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andra Meza Uribe\Desktop\SERVICIOS ADMINISTRATIVOS 2024\PLANES INSTITUCIONALES 2024\"/>
    </mc:Choice>
  </mc:AlternateContent>
  <xr:revisionPtr revIDLastSave="0" documentId="8_{F6E84B3B-0291-49E8-9D3F-75E987A67D6F}" xr6:coauthVersionLast="47" xr6:coauthVersionMax="47" xr10:uidLastSave="{00000000-0000-0000-0000-000000000000}"/>
  <bookViews>
    <workbookView xWindow="-108" yWindow="-108" windowWidth="23256" windowHeight="12456" tabRatio="873" xr2:uid="{00000000-000D-0000-FFFF-FFFF00000000}"/>
  </bookViews>
  <sheets>
    <sheet name="ASPECTO CRITICO - 1" sheetId="1" r:id="rId1"/>
    <sheet name="ASPECTO CRITICO 2 " sheetId="2" r:id="rId2"/>
    <sheet name="ASPECTO CRITICO 3" sheetId="3" r:id="rId3"/>
    <sheet name="ASPECTO CRITICO 4" sheetId="4" r:id="rId4"/>
    <sheet name="ASPECTO CRITICO 5 " sheetId="5" r:id="rId5"/>
    <sheet name="ASPECTO CRITICO 6" sheetId="6" r:id="rId6"/>
    <sheet name="ASPECTO CRITICO 7" sheetId="7" r:id="rId7"/>
    <sheet name="ASPECTO CRITICO 8" sheetId="8" r:id="rId8"/>
    <sheet name="ASPECTO CRITICO 9" sheetId="9" r:id="rId9"/>
    <sheet name="ASPECTO CRITICO 10" sheetId="10" r:id="rId10"/>
    <sheet name="ASPECTO CRITICO 11" sheetId="11" r:id="rId11"/>
    <sheet name="ASPECTO CRITICO 12" sheetId="12" r:id="rId12"/>
    <sheet name="ASPECTO CRITICO 13" sheetId="14" r:id="rId13"/>
    <sheet name="ASPECTO CRITICO 14" sheetId="15" r:id="rId14"/>
    <sheet name="ASPECTO CRITICO 15" sheetId="16" r:id="rId15"/>
    <sheet name="ASPECTO CRITICO 16" sheetId="17" r:id="rId16"/>
    <sheet name="ASPECTO CRITICO 17" sheetId="19" r:id="rId17"/>
    <sheet name="ASPECTO CRITICO 18" sheetId="20" r:id="rId18"/>
    <sheet name="ASPECTO CRITICO 19" sheetId="25" r:id="rId19"/>
    <sheet name="PRIORIZACIÓN DE ASPECTOS CRITIC" sheetId="21" r:id="rId20"/>
    <sheet name="ORDEN DE PRIORIDAD DE AC Y EJES" sheetId="22" r:id="rId21"/>
    <sheet name="MAPA DE RUTA" sheetId="23" r:id="rId22"/>
    <sheet name="HERRAMIENTA DE SEGUIMIENTO " sheetId="24" r:id="rId23"/>
  </sheets>
  <definedNames>
    <definedName name="_xlnm.Print_Area" localSheetId="0">'ASPECTO CRITICO - 1'!$A$1:$K$17</definedName>
    <definedName name="_xlnm.Print_Area" localSheetId="21">'MAPA DE RUTA'!$A$1:$F$10</definedName>
    <definedName name="_xlnm.Print_Area" localSheetId="19">'PRIORIZACIÓN DE ASPECTOS CRITIC'!$A$1:$G$22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9" l="1"/>
  <c r="B16" i="25"/>
  <c r="E22" i="21"/>
  <c r="F22" i="21"/>
  <c r="C22" i="21"/>
  <c r="D22" i="21"/>
  <c r="B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B16" i="11"/>
  <c r="B16" i="20"/>
  <c r="B16" i="17"/>
  <c r="B16" i="16"/>
  <c r="B16" i="15"/>
  <c r="B16" i="14"/>
  <c r="B16" i="12"/>
  <c r="B16" i="10"/>
  <c r="B16" i="9"/>
  <c r="B16" i="8"/>
  <c r="B16" i="7"/>
  <c r="B16" i="6"/>
  <c r="B16" i="5"/>
  <c r="B16" i="4"/>
  <c r="B16" i="3"/>
  <c r="B16" i="2"/>
  <c r="B16" i="1"/>
</calcChain>
</file>

<file path=xl/sharedStrings.xml><?xml version="1.0" encoding="utf-8"?>
<sst xmlns="http://schemas.openxmlformats.org/spreadsheetml/2006/main" count="1502" uniqueCount="197">
  <si>
    <t>CRITERIOS DE EVALUACIÓN - EJES ARTICULADORES - PLAN  INSTITUCIONAL DE ARCHIVOS - PINAR</t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</si>
  <si>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 xml:space="preserve">La instalación locativa del depósito de Archivo Central, no cuenta con todas las condiciones adecuadas para la conservación de los documentos.  </t>
    </r>
  </si>
  <si>
    <t xml:space="preserve">No. Eje Articulador </t>
  </si>
  <si>
    <t>ADMINISTRACIÓN DE ARCHIVOS</t>
  </si>
  <si>
    <t>IMPACTA CON SOLUCIÓN DIRECTA</t>
  </si>
  <si>
    <t xml:space="preserve">ACCESO A LA INFORMACIÓN </t>
  </si>
  <si>
    <t>PRESERVACIÓN DE LA INFORMACIÓN</t>
  </si>
  <si>
    <t>ASPECTOS TECNOLOGICOS Y DE SEGURIDAD</t>
  </si>
  <si>
    <t>FORTALECIMIENTO Y ARTICULACIÓN</t>
  </si>
  <si>
    <t>Se considera el ciclo vital de los documentos integrando aspectos administrativos. Legales, funcionales y técnicos.</t>
  </si>
  <si>
    <t xml:space="preserve">Se cuenta con políticas que garanticen la disponibilidad y accesibilidad de la información. </t>
  </si>
  <si>
    <t>Se cuenta con procesos y herramientas normalizadas para la preservación y conservación  a largo plazo de los documentos.</t>
  </si>
  <si>
    <t xml:space="preserve">Se cuenta con políticas asociadas a las herramientas tecnológicas que respaldan la seguridad, usabilidad, accesibilidad, integridad y autenticidad de la información. </t>
  </si>
  <si>
    <t>La gestión documental se encuentra implementada acorde con el  modelo integrado de planeación y gestión</t>
  </si>
  <si>
    <t>Se cuenta con todos los instrumentos archivísticos socializados e implementados</t>
  </si>
  <si>
    <t xml:space="preserve"> </t>
  </si>
  <si>
    <t xml:space="preserve">Se cuenta con personal idóneo y suficiente para atender las necesidades documentales y de archivo de los ciudadanos. </t>
  </si>
  <si>
    <t xml:space="preserve">Se cuenta con un esquema de metadatos, integrado a otros sistemas de gestión. </t>
  </si>
  <si>
    <t xml:space="preserve">Se cuenta con herramientas tecnológicas acordes a las necesidades de la entidad, la cuales permiten hacer buen uso de los documentos. </t>
  </si>
  <si>
    <t xml:space="preserve">Se tiene articulada la política de Gestión Documental, con los modelos y sistemas de gestión de la entidad. </t>
  </si>
  <si>
    <t xml:space="preserve">Se cuenta con procesos de seguimiento, evaluación y mejora para la Gestión de Documentos. </t>
  </si>
  <si>
    <t xml:space="preserve">  </t>
  </si>
  <si>
    <t xml:space="preserve">Se cuenta con esquemas de comunicación en la entidad para difundir  la importancia de la gestión de documentos. </t>
  </si>
  <si>
    <t xml:space="preserve">Se cuenta con archivos Centrales  e Históricos. </t>
  </si>
  <si>
    <t>x</t>
  </si>
  <si>
    <t xml:space="preserve">Se cuenta con acuerdos de confidencialidad, y políticas de protección de datos a nivel interno y con terceros. </t>
  </si>
  <si>
    <t xml:space="preserve">Se cuenta con alianzas estratégicas que permitan mejorar e innovar la función archivística de la entidad. </t>
  </si>
  <si>
    <t>Se tiene establecida política de Gestión Documental</t>
  </si>
  <si>
    <t xml:space="preserve">Se cuenta con esquemas de capacitación y formación internos para la gestión de documentos, articulados con el Plan Institucional de Capacitación. </t>
  </si>
  <si>
    <t xml:space="preserve">La conservación y preservación se basa en la normativa, requisitos legales, administrativos  y técnicos que le apliquen a la entidad. </t>
  </si>
  <si>
    <t xml:space="preserve">Se cuenta con políticas que permitan adoptar tecnología que contemplen servicios y contenidos orientados a gestión de los documentos. </t>
  </si>
  <si>
    <t xml:space="preserve">Se aplica el marco legal y normativo concerniente a la función archivística. </t>
  </si>
  <si>
    <t xml:space="preserve">Los instrumentos archivísticos, involucran la documentación electrónica. </t>
  </si>
  <si>
    <t xml:space="preserve">Se cuenta con instrumentos archivísticos de descripción y clasificación para sus archivos. </t>
  </si>
  <si>
    <t>Se cuenta con un Sistema Integrado de Conservación - SIC</t>
  </si>
  <si>
    <t xml:space="preserve">Las aplicaciones son capaces de generar y gestionar documentos de valor archivístico cumpliendo con los procesos establecidos. </t>
  </si>
  <si>
    <t xml:space="preserve">Se cuenta con un sistema de Gestión de Documentos basados en estándares nacionales e Internacionales. </t>
  </si>
  <si>
    <t xml:space="preserve">Se cuenta con procesos y flujos documentales normalizados y medibles. </t>
  </si>
  <si>
    <t xml:space="preserve">El personal hace buen uso de las herramientas tecnológicas destinadas a la administración de la información de la entidad. </t>
  </si>
  <si>
    <t xml:space="preserve">Se cuenta con una infraestructura adecuada para el almacenamiento, conservación y preservación de la documentación física y electrónica. </t>
  </si>
  <si>
    <t xml:space="preserve">Se encuentra estandarizada la administración y gestión de la información y los datos en herramientas tecnológicas articuladas con el Sistema de Gestión de seguridad de la información y los procesos archivísticos. </t>
  </si>
  <si>
    <t xml:space="preserve">Se tienen implementados acciones para la gestión del cambio. </t>
  </si>
  <si>
    <t xml:space="preserve">Se documentan procesos o actividades de Gestión de Documentos. </t>
  </si>
  <si>
    <t xml:space="preserve">Se ha establecido la caracterización de usuarios de acuerdo a sus necesidades de información. </t>
  </si>
  <si>
    <t xml:space="preserve">Se cuenta con procesos documentados de valoración y disposición final. </t>
  </si>
  <si>
    <t xml:space="preserve">Se cuentan con mecanismos técnicos que permitan mejorar la adquisición, uso y mantenimiento de las herramientas tecnológicas. </t>
  </si>
  <si>
    <t xml:space="preserve">Se cuenta con procesos de mejora continua. </t>
  </si>
  <si>
    <t xml:space="preserve">Se cuenta con la infraestructura adecuada para resolver las necesidades documentales y de archivo. </t>
  </si>
  <si>
    <t xml:space="preserve">x </t>
  </si>
  <si>
    <t xml:space="preserve">Se cuenta con iniciativas para fomentar el uso de nuevas tecnologías para optimizar el uso del papel. </t>
  </si>
  <si>
    <t xml:space="preserve">Se tienen implementados estándares que garanticen la preservación y conservación de los documentos. </t>
  </si>
  <si>
    <t xml:space="preserve">Se cuenta con tecnología asociada al servicio al ciudadano, que le permitan la participación e interacción. </t>
  </si>
  <si>
    <t xml:space="preserve">Se cuenta con instancias asesoras que formulen lineamientos para la aplicación de la función archivística de la entidad. </t>
  </si>
  <si>
    <t xml:space="preserve">El personal de la entidad conoce la importancia de los documentos  e interioriza las políticas y directrices concernientes a la gestión de los documentos. </t>
  </si>
  <si>
    <t xml:space="preserve">Se tiene implementada la estrategia de Gobierno en línea GEL </t>
  </si>
  <si>
    <t>Se cuenta con esquemas de migración y conversión normalizados.</t>
  </si>
  <si>
    <t xml:space="preserve">Se cuenta con modelos para la identificación, evaluación y análisis de riesgos. </t>
  </si>
  <si>
    <t>Se tiene identificados los roles y responsabilidades del personal y las Áreas frente a los documentos.</t>
  </si>
  <si>
    <t xml:space="preserve">Se cuenta con el presupuesto adecuado para atender las necesidades documentales y de archivo. </t>
  </si>
  <si>
    <t xml:space="preserve">Se cuenta con canales (locales y en línea) de servicio, atención y orientación al ciudadano. </t>
  </si>
  <si>
    <t xml:space="preserve">Se cuenta con modelos o esquemas de continuidad del negocio. </t>
  </si>
  <si>
    <t xml:space="preserve">Se cuenta con directrices de seguridad de información con relación al recurso humano, al entorno físico y electrónico, el acceso y los sistemas de información. </t>
  </si>
  <si>
    <t xml:space="preserve">La alta dirección está comprometida con el desarrollo de la función archivística de la entidad. </t>
  </si>
  <si>
    <t xml:space="preserve">TOTAL </t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</si>
  <si>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Las Tablas de Retención Documental se encuentran en proceso de convalidación ante el AGN. </t>
    </r>
  </si>
  <si>
    <t xml:space="preserve">Se cuenta con un esquema de metadatos, integrado  a otros sistemas de Gestión. </t>
  </si>
  <si>
    <t xml:space="preserve">Se tiene articulada la política de Gestión Documental, con los moldeos y sistemas de gestión de la entidad. </t>
  </si>
  <si>
    <t xml:space="preserve">Se cuenta con un Sistema de Gestión de Documentos basados en estándares nacionales e Internacionales. </t>
  </si>
  <si>
    <t>Se cuenta con procesos y flujos documentales normalizados y medibles</t>
  </si>
  <si>
    <t xml:space="preserve">Se cuenta con el presupuesto adecuado para atenderlas necesidades documentales y de archivo. </t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</si>
  <si>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>: -</t>
    </r>
    <r>
      <rPr>
        <i/>
        <sz val="12"/>
        <color theme="1"/>
        <rFont val="Arial"/>
        <family val="2"/>
      </rPr>
      <t xml:space="preserve"> Existe información sin intervención archivística en el Archivo Central. </t>
    </r>
  </si>
  <si>
    <t>La gestión documental se encuentra implementada acorde con el  modelo integrado de planeación y gestión.</t>
  </si>
  <si>
    <t xml:space="preserve">La conservación y preservación se basa en la normativa, requisitos legales, administrativos  y técnicos que el apliquen a la entidad. </t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</si>
  <si>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 xml:space="preserve">- Diversas áreas de la entidad, no realizan actividades de archivo, por lo que los Archivo de Gestión, se encuentra desorganizados y no contribuye con la trazabilidad de los procesos. </t>
    </r>
  </si>
  <si>
    <t>X</t>
  </si>
  <si>
    <t xml:space="preserve">Se cuenta con esquemas de capacitación y formación internos ara la gestión de documentos, articulados con el Plan Institucional de Capacitación. </t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</si>
  <si>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>- No se cuenta con un Manual de Producción Documental que contenga los formatos estandarizados y características para la generación de documentos oficiales. (Actas, Resoluciones, Informes, Circulares etc.)</t>
    </r>
  </si>
  <si>
    <t>Se cuenta con procesos y flujos documentales normalizados y medibles.</t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</si>
  <si>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>- No remisión de documentos para la radicación tanto de origen interno como externo, por medio de la Ventanilla Única de Correspondencia.</t>
    </r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</si>
  <si>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 xml:space="preserve">- Las Áreas no hacen uso del formato de Préstamos de documentos entre Áreas. </t>
    </r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</si>
  <si>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 xml:space="preserve">- Las Áreas no actualizan periódicamente sus inventarios de archivos de Gestión. </t>
    </r>
  </si>
  <si>
    <t xml:space="preserve">Se cuenta con un esquema de metadatos, integrado  a otros Sistemas de Gestión. </t>
  </si>
  <si>
    <t xml:space="preserve">Se cuenta con herramientas tecnológicas acordes a las necesidades de la entidad, las cuales permiten hacer buen uso de los documentos. </t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</si>
  <si>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 xml:space="preserve">- No existen Tablas de Valoración Documental – TVD </t>
    </r>
  </si>
  <si>
    <t xml:space="preserve">Se cuenta con políticas que garanticen la disponiblidad y accesibilidad de la información. </t>
  </si>
  <si>
    <t xml:space="preserve">Se cuenta con políticas asociadas a las herramientas tecnológicas que respaldan la seguridad, usabilidad, accesiblidad, integridad y autenticidad de la información. </t>
  </si>
  <si>
    <t xml:space="preserve">Se tiene articulada la politica de Gestión Documental, con los modelos y sistemas de gestión de la entidad. </t>
  </si>
  <si>
    <t xml:space="preserve">Se cuenta con alianzas estrategicas que permitan mejorar e innovar la función archivistica de la entidad. </t>
  </si>
  <si>
    <t>Se tiene establecida politica de Gestión Documental</t>
  </si>
  <si>
    <t xml:space="preserve">Se cuenta con políticas que permitan adoptar tecnología que contemplen servicios y contenidos orientados a la gestión de los documentos. </t>
  </si>
  <si>
    <t xml:space="preserve">Se aplica el marco legal y normativo concerniente a la función archivistica. </t>
  </si>
  <si>
    <t xml:space="preserve">Los instrumentos archivísticos, involucran la documentación electronica. </t>
  </si>
  <si>
    <t xml:space="preserve">Las aplicaciones son capaces de generar y gestionar documentos de valor archivistico cumpliendo con los procesos establecidos. </t>
  </si>
  <si>
    <t xml:space="preserve">Se cuenta con un sistema de Gestión de Documentos basados en estandares nacionales e Internacionales. </t>
  </si>
  <si>
    <t xml:space="preserve">Se cuenta con una infraestrucutra adecuada para el almacenamiento, conservación y preservación de la documentación fisica y electronica. </t>
  </si>
  <si>
    <t xml:space="preserve">Se encuentra entandarizada la administración y gestión de la información y los datos en herramientes tecnologicas articuladas con el Sistema de Gestión de seguridad de la información y los procesos archivísticos. </t>
  </si>
  <si>
    <t xml:space="preserve">Se documentan procesos o actividades de Gestion de Documentos. </t>
  </si>
  <si>
    <t xml:space="preserve">Se cuentan con mecanismos técnicos que permitan mejorar la adquisición, uso y mantenimietno de las herramientas tecnológicas. </t>
  </si>
  <si>
    <t xml:space="preserve">Se cuenta con iniciativas para fomentar el uso de nuevas tecnologias para optimizar el uso del papel. </t>
  </si>
  <si>
    <t xml:space="preserve">Se tienen implementados estandares que garanticen la preservación y conservación de los documentos. </t>
  </si>
  <si>
    <t xml:space="preserve">Se cuenta con tecnología asociada al servicio al ciudadano, que le permitan la participación e interracción. </t>
  </si>
  <si>
    <t xml:space="preserve">Se cuenta con instancias asesoras que formulen lineamientos para la aplicación de la función archivistica de la entidad. </t>
  </si>
  <si>
    <t xml:space="preserve">Se tiene implementada la estrategia de Gobierno en linea GEL </t>
  </si>
  <si>
    <t xml:space="preserve">Se cuenta con canales (locales y en linea) de servicio, atención y orientación al ciudadano. </t>
  </si>
  <si>
    <t xml:space="preserve">Se cuenta con directrices de seguridad de información con relación al recurso humano, al entorno fisico y electrónico, el acceso y los sistemas de información. </t>
  </si>
  <si>
    <t xml:space="preserve">La alta dirección está comprometida con el desarrollo de la función archivistica de la entidad. </t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</si>
  <si>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 xml:space="preserve">- Baja utilización del Software de Gestión Documental - Admiraría </t>
    </r>
  </si>
  <si>
    <t xml:space="preserve">La gestión documental se encuentra implementada acorde con el  modelo integrado de planeación y gestión. </t>
  </si>
  <si>
    <t>Se cuenta con todos los instrumentos archivísticos socializados e implementados.</t>
  </si>
  <si>
    <t>Se tiene establecida política de Gestión Documental.</t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</si>
  <si>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 xml:space="preserve">- Avance poco significativo en procesos de digitalización. </t>
    </r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</si>
  <si>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 xml:space="preserve">- Baja realización y asistencia a eventos de capacitación. </t>
    </r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</si>
  <si>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 xml:space="preserve">- El depósito de Archivo Central no cuenta con espacio para recibir mas información en las instalaciones actuales.  </t>
    </r>
  </si>
  <si>
    <t xml:space="preserve">Se cuenta con todos los instrumentos archivísticos socializados e implementados. </t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</si>
  <si>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>- La información que reposa en el Archivo Central no se encuentra inventariada en su totalidad en el Formato Único de Inventario Documental.</t>
    </r>
  </si>
  <si>
    <t>EJES ARTICULADORES</t>
  </si>
  <si>
    <t xml:space="preserve">ASPECTO CRÍTICO </t>
  </si>
  <si>
    <t>Administración de Archivos</t>
  </si>
  <si>
    <t xml:space="preserve">Acceso a la Información </t>
  </si>
  <si>
    <t xml:space="preserve">Preservación de la Información </t>
  </si>
  <si>
    <t>Aspectos tecnológicos y de seguridad</t>
  </si>
  <si>
    <t xml:space="preserve">Fortalecimiento y articulación </t>
  </si>
  <si>
    <t xml:space="preserve">1 -La instalación locativa del depósito de Archivo Central, no cuenta con todas las condiciones adecuadas para la conservación de los documentos.  </t>
  </si>
  <si>
    <t xml:space="preserve">2- Las Tablas de Retención Documental se encuentran en proceso de convalidación ante el AGN. </t>
  </si>
  <si>
    <t xml:space="preserve">3- Existe información sin intervención archivística en el Archivo Central. </t>
  </si>
  <si>
    <t xml:space="preserve">4- Diversas áreas de la entidad, no realizan actividades de archivo, por lo que los Archivo de Gestión, se encuentra desorganizados y no contribuye con la trazabilidad de los procesos. </t>
  </si>
  <si>
    <t>7- No se cuenta con un Manual de Producción Documental que contenga los formatos estandarizados y características   para la generación de documentos oficiales. (Actas, Resoluciones, Informes, Circulares etc.).</t>
  </si>
  <si>
    <t>8- No remisión de documentos para la radicación tanto de origen interno como externo, por medio de la Ventanilla Única de Correspondencia.</t>
  </si>
  <si>
    <t xml:space="preserve">9- Las Áreas no hacen uso del formato de Préstamos de documentos entre Áreas. </t>
  </si>
  <si>
    <t xml:space="preserve">10- Las Áreas no actualizan periódicamente sus inventarios de archivos de Gestión. </t>
  </si>
  <si>
    <t xml:space="preserve">11- No existen Tablas de Valoración Documental – TVD. Existencia de libros empastados, e información contable sin poder eliminar, ni almacenar adecuadamente. </t>
  </si>
  <si>
    <t>12- Baja utilización del Software de Gestión Documental – Admiarchi.</t>
  </si>
  <si>
    <t>13- Avance poco significativo en procesos de digitalización.</t>
  </si>
  <si>
    <t xml:space="preserve">14- Baja realización y asistencia a eventos de capacitación. </t>
  </si>
  <si>
    <t xml:space="preserve">15 – El depósito de Archivo Central no cuenta con espacio para recibir mas información en las instalaciones actuales.  </t>
  </si>
  <si>
    <t>17 – Las Historias laborales activas e inactivas no se encuentran organizadas ni digitalizadas en su totalidad según el Circular 004 de 2003 del Archivo General de la Nación.</t>
  </si>
  <si>
    <t>18- La información que reposa en el Archivo Central no se encuentra inventariada en su totalidad en el Formato Único de Inventario Documental.</t>
  </si>
  <si>
    <t xml:space="preserve">ASPECTOS CRÍTICOS </t>
  </si>
  <si>
    <t xml:space="preserve">VALOR </t>
  </si>
  <si>
    <t xml:space="preserve">EJES ARTICULADORES </t>
  </si>
  <si>
    <t xml:space="preserve">15 – El depósito de Archivo Central no cuenta con espacio para recibir mas información en las instalaciones actuales. </t>
  </si>
  <si>
    <t xml:space="preserve">MAPA DE RUTA 
PLANES /EJECUCIÓN </t>
  </si>
  <si>
    <t>CORTO PLAZO</t>
  </si>
  <si>
    <t xml:space="preserve">MEDIANO PLAZO </t>
  </si>
  <si>
    <t>LARGO PLAZO</t>
  </si>
  <si>
    <t xml:space="preserve">OBJETIVOS </t>
  </si>
  <si>
    <t xml:space="preserve">PLANES Y PROYECTOS ASOCIADOS </t>
  </si>
  <si>
    <t>1 año</t>
  </si>
  <si>
    <t xml:space="preserve">4 años en adelante </t>
  </si>
  <si>
    <t>Crear estrategias que contribuyan a la óptima organización de archivos de gestión a través de capacitación, apoyo en organización a las diferentes áreas y concientización de la importancia de los archivos de Gestión.</t>
  </si>
  <si>
    <t xml:space="preserve">Plan de fortalecimiento en Organización de Archivos de Gestión </t>
  </si>
  <si>
    <t>Inventariar la información que reposa en el Archivo Central en el Formato Único de Inventario Documental.</t>
  </si>
  <si>
    <t>Plan de levantamiento del Inventario del Archivo Central.</t>
  </si>
  <si>
    <t>Mejorar la infraestructura para la administración de archivos.</t>
  </si>
  <si>
    <t>Plan de mejoramiento de Infraestructura del Archivo.</t>
  </si>
  <si>
    <t>Plan de fortalecimiento para el Acceso a la información.</t>
  </si>
  <si>
    <t>Sistema Integral de Conservación (SIC)</t>
  </si>
  <si>
    <t xml:space="preserve">Plan de ajustes a TRD y convalidación. </t>
  </si>
  <si>
    <t xml:space="preserve">Plan de digitalización de historias laborales que reposan en el Archivo Central </t>
  </si>
  <si>
    <t xml:space="preserve">Programa de Gestión Documental </t>
  </si>
  <si>
    <t xml:space="preserve">INDICADORES </t>
  </si>
  <si>
    <t xml:space="preserve">META 
TRIMESTRAL </t>
  </si>
  <si>
    <t>MEDICIÓN TRIMESTRAL VIGENCIA 2021</t>
  </si>
  <si>
    <t xml:space="preserve">GRÁFICO </t>
  </si>
  <si>
    <t>OBSERVACIONES</t>
  </si>
  <si>
    <t xml:space="preserve">Fortalecimiento de Organización de Archivos de Gestión </t>
  </si>
  <si>
    <t xml:space="preserve">Adecuaciones al Archivo Central </t>
  </si>
  <si>
    <t xml:space="preserve">Acceso a la información </t>
  </si>
  <si>
    <r>
      <t>Sistema Integral de Conservación</t>
    </r>
    <r>
      <rPr>
        <b/>
        <sz val="9"/>
        <color rgb="FF3E7718"/>
        <rFont val="Arial"/>
        <family val="2"/>
      </rPr>
      <t xml:space="preserve"> </t>
    </r>
  </si>
  <si>
    <t xml:space="preserve">Digitalización de historias Laborales </t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</si>
  <si>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>- No se ha implementado en su totalidad el Sistema Integrado de Conservación – SIC</t>
    </r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</si>
  <si>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 xml:space="preserve">- Desactualización de instrumentos Archivísticos de acuerdo con los cambios normativos, en el campo de Gestión de Documentos Electrónicos. </t>
    </r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</si>
  <si>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>- Las Historias laborales activas e inactivas no se encuentran organizadas ni digitalizadas en su totalidad, la situación se presenta en Unidad de Gestión Humana de la Secretaría de Servicios Administrativos, Área Administrativa y Financiera de la Secretaría de Educación, el Archivo Central y el Archivo General Municipal, según el Circular 004 de 2003 del Archivo General de la Nación.</t>
    </r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</si>
  <si>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 xml:space="preserve">- Inexistencia de armonización de aplicativos y softwares que almacenan información para que puedan estar sincronizados y/o centralizados y cumplir el ciclo vital del documento y demás propósitos.
</t>
    </r>
  </si>
  <si>
    <r>
      <rPr>
        <b/>
        <sz val="12"/>
        <color theme="1"/>
        <rFont val="Arial"/>
        <family val="2"/>
      </rPr>
      <t>ASPECTO CRITICO</t>
    </r>
    <r>
      <rPr>
        <sz val="12"/>
        <color theme="1"/>
        <rFont val="Arial"/>
        <family val="2"/>
      </rPr>
      <t xml:space="preserve">: </t>
    </r>
    <r>
      <rPr>
        <i/>
        <sz val="12"/>
        <color theme="1"/>
        <rFont val="Arial"/>
        <family val="2"/>
      </rPr>
      <t xml:space="preserve">- Nivel bajo de implementación de programas específicos del Programa de Gestión Documental -PGD
</t>
    </r>
  </si>
  <si>
    <t>5-No se ha implementado en su totalidad el Sistema Integrado de Conservación – SIC</t>
  </si>
  <si>
    <t xml:space="preserve">6 –Desactualización de instrumentos Archivísticos de acuerdo con los cambios normativos, en el campo de Gestión de Documentos Electrónicos. 
- Modelo de Requisitos para la Gestión del Documento Electrónicos.
-Sistema de Gestión de Documentos Electrónicos. </t>
  </si>
  <si>
    <t>16 – Las Historias laborales activas e inactivas no se encuentran organizadas ni digitalizadas en su totalidad, la situación se presenta en Unidad de Gestión Humana de la Secretaría de Servicios Administrativos, Área Administrativa y Financiera de la Secretaría de Educación, el Archivo Central y el Archivo General Municipal, según el Circular 004 de 2003 del Archivo General de la Nación.</t>
  </si>
  <si>
    <t>19- Nivel bajo de implementación de programas específicos del Programa de Gestión Documental -PGD</t>
  </si>
  <si>
    <t>16 –Las Historias laborales activas e inactivas no se encuentran organizadas ni digitalizadas en su totalidad, la situación se presenta en Unidad de Gestión Humana de la Secretaría de Servicios Administrativos, Área Administrativa y Financiera de la Secretaría de Educación, el Archivo Central y el Archivo General Municipal, según el Circular 004 de 2003 del Archivo General de la Nación.</t>
  </si>
  <si>
    <t>5- No se ha implementado en su totalidad el Sistema Integrado de Conservación – SIC</t>
  </si>
  <si>
    <t xml:space="preserve">6 – Desactualización de instrumentos Archivísticos de acuerdo con los cambios normativos, en el campo de Gestión de Documentos Electrónicos. 
- Modelo de Requisitos para la Gestión del Documento Electrónicos.
-Sistema de Gestión de Documentos Electrónicos. </t>
  </si>
  <si>
    <t>2- Las Tablas de Retención Documental se encuentran en proceso de convalidación ante el CDA</t>
  </si>
  <si>
    <t xml:space="preserve">2 a 3 años </t>
  </si>
  <si>
    <t>Las Historias laborales activas e inactivas no se encuentran organizadas ni digitalizadas en su totalidad, la situación se presenta en Unidad de Gestión Humana de la Secretaría de Servicios Administrativos, Área Administrativa y Financiera de la Secretaría de Educación, el Archivo Central y el Archivo General Municipal, según el Circular 004 de 2003 del Archivo General de la Nación.</t>
  </si>
  <si>
    <t>Implementación de programas específicos del Programa de Gestión Documental -PGD</t>
  </si>
  <si>
    <t xml:space="preserve">Ajustar las Tablas de Retención Documental y lograr la convalidación ante el Consejo Departamental de Archivos. </t>
  </si>
  <si>
    <t xml:space="preserve">Implementación del Sistema Integrado de Conservación -SIC  </t>
  </si>
  <si>
    <t xml:space="preserve">Planes de trabajo para la organización de expedientes de historias laborales de la Administración Municipal. </t>
  </si>
  <si>
    <t>Plan de implementación de programas específicos del Programa de Gestión Documental. – PDG</t>
  </si>
  <si>
    <t xml:space="preserve">Plan de Conservación Documental.
Plan de preservación Digital a Largo Plazo. </t>
  </si>
  <si>
    <r>
      <t>Seguimiento Planes de trabajo organización de historias laborales de la Administración Municipal.</t>
    </r>
    <r>
      <rPr>
        <sz val="10"/>
        <color theme="1"/>
        <rFont val="Arial"/>
        <family val="2"/>
      </rPr>
      <t xml:space="preserve">  </t>
    </r>
  </si>
  <si>
    <r>
      <t>Inventario Documental del Archivo Central</t>
    </r>
    <r>
      <rPr>
        <b/>
        <sz val="10"/>
        <color rgb="FF3E7718"/>
        <rFont val="Arial"/>
        <family val="2"/>
      </rPr>
      <t xml:space="preserve"> </t>
    </r>
  </si>
  <si>
    <t>Programas específicos implementados</t>
  </si>
  <si>
    <t>Tablas de Retención Documental Convalidadas</t>
  </si>
  <si>
    <r>
      <t>Sistema Integral de Conservación</t>
    </r>
    <r>
      <rPr>
        <b/>
        <sz val="10"/>
        <color rgb="FF3E7718"/>
        <rFont val="Arial"/>
        <family val="2"/>
      </rPr>
      <t xml:space="preserve"> </t>
    </r>
  </si>
  <si>
    <t xml:space="preserve">Ajustes Tablas de Retención Documental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</si>
</sst>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9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3E7718"/>
      <name val="Arial"/>
      <family val="2"/>
    </font>
    <font>
      <b/>
      <sz val="9"/>
      <color theme="0"/>
      <name val="Arial"/>
      <family val="2"/>
    </font>
    <font>
      <b/>
      <sz val="10"/>
      <color rgb="FF3E7718"/>
      <name val="Arial"/>
      <family val="2"/>
    </font>
    <font>
      <sz val="10"/>
      <color rgb="FF33333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 style="medium">
        <color rgb="FF666666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justify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wrapText="1"/>
    </xf>
    <xf numFmtId="0" fontId="0" fillId="4" borderId="1" xfId="0" applyFill="1" applyBorder="1" applyAlignment="1">
      <alignment horizontal="justify" vertical="top" wrapText="1"/>
    </xf>
    <xf numFmtId="0" fontId="0" fillId="4" borderId="0" xfId="0" applyFill="1" applyAlignment="1">
      <alignment horizontal="justify" wrapText="1"/>
    </xf>
    <xf numFmtId="0" fontId="0" fillId="3" borderId="1" xfId="0" applyFill="1" applyBorder="1" applyAlignment="1">
      <alignment horizontal="center" vertical="center"/>
    </xf>
    <xf numFmtId="0" fontId="0" fillId="4" borderId="0" xfId="0" applyFill="1" applyAlignment="1">
      <alignment horizontal="justify" vertical="center" wrapText="1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justify" vertical="center" wrapText="1"/>
    </xf>
    <xf numFmtId="0" fontId="0" fillId="5" borderId="1" xfId="0" applyFill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justify"/>
    </xf>
    <xf numFmtId="0" fontId="11" fillId="5" borderId="1" xfId="0" applyFont="1" applyFill="1" applyBorder="1" applyAlignment="1">
      <alignment horizontal="justify" wrapText="1"/>
    </xf>
    <xf numFmtId="0" fontId="0" fillId="0" borderId="9" xfId="0" applyBorder="1"/>
    <xf numFmtId="0" fontId="0" fillId="2" borderId="1" xfId="0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justify"/>
    </xf>
    <xf numFmtId="0" fontId="10" fillId="4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top" wrapText="1"/>
    </xf>
    <xf numFmtId="0" fontId="0" fillId="5" borderId="0" xfId="0" applyFill="1"/>
    <xf numFmtId="0" fontId="0" fillId="0" borderId="11" xfId="0" applyBorder="1"/>
    <xf numFmtId="0" fontId="0" fillId="6" borderId="1" xfId="0" applyFill="1" applyBorder="1" applyAlignment="1">
      <alignment horizontal="center" vertical="center" wrapText="1"/>
    </xf>
    <xf numFmtId="0" fontId="0" fillId="5" borderId="11" xfId="0" applyFill="1" applyBorder="1"/>
    <xf numFmtId="0" fontId="3" fillId="0" borderId="0" xfId="0" applyFont="1"/>
    <xf numFmtId="0" fontId="16" fillId="5" borderId="12" xfId="0" applyFont="1" applyFill="1" applyBorder="1" applyAlignment="1">
      <alignment horizontal="justify" vertical="center" wrapText="1"/>
    </xf>
    <xf numFmtId="0" fontId="16" fillId="5" borderId="0" xfId="0" applyFont="1" applyFill="1"/>
    <xf numFmtId="0" fontId="3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/>
    </xf>
    <xf numFmtId="0" fontId="3" fillId="4" borderId="1" xfId="0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justify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4" fillId="0" borderId="1" xfId="0" applyFont="1" applyBorder="1" applyAlignment="1">
      <alignment horizontal="left" vertical="center" wrapText="1"/>
    </xf>
    <xf numFmtId="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/>
    <xf numFmtId="0" fontId="23" fillId="0" borderId="0" xfId="0" applyFont="1" applyAlignment="1">
      <alignment horizontal="left" vertical="center" wrapText="1"/>
    </xf>
    <xf numFmtId="0" fontId="24" fillId="7" borderId="1" xfId="0" applyFont="1" applyFill="1" applyBorder="1" applyAlignment="1">
      <alignment horizontal="justify" vertical="center"/>
    </xf>
    <xf numFmtId="0" fontId="24" fillId="7" borderId="1" xfId="0" applyFont="1" applyFill="1" applyBorder="1" applyAlignment="1">
      <alignment horizontal="justify" vertical="center" wrapText="1"/>
    </xf>
    <xf numFmtId="9" fontId="2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justify" wrapText="1"/>
    </xf>
    <xf numFmtId="0" fontId="16" fillId="5" borderId="14" xfId="0" applyFont="1" applyFill="1" applyBorder="1" applyAlignment="1">
      <alignment horizontal="justify" vertical="center" wrapText="1"/>
    </xf>
    <xf numFmtId="0" fontId="16" fillId="5" borderId="15" xfId="0" applyFont="1" applyFill="1" applyBorder="1" applyAlignment="1">
      <alignment horizontal="justify" vertical="center" wrapText="1"/>
    </xf>
    <xf numFmtId="0" fontId="16" fillId="5" borderId="16" xfId="0" applyFont="1" applyFill="1" applyBorder="1" applyAlignment="1">
      <alignment horizontal="justify" vertical="center" wrapText="1"/>
    </xf>
    <xf numFmtId="0" fontId="16" fillId="5" borderId="17" xfId="0" applyFont="1" applyFill="1" applyBorder="1" applyAlignment="1">
      <alignment horizontal="justify" vertical="center" wrapText="1"/>
    </xf>
    <xf numFmtId="0" fontId="16" fillId="5" borderId="1" xfId="0" applyFont="1" applyFill="1" applyBorder="1" applyAlignment="1">
      <alignment horizontal="justify" vertical="center" wrapText="1"/>
    </xf>
    <xf numFmtId="0" fontId="16" fillId="5" borderId="2" xfId="0" applyFont="1" applyFill="1" applyBorder="1" applyAlignment="1">
      <alignment horizontal="justify" vertical="center" wrapText="1"/>
    </xf>
    <xf numFmtId="0" fontId="18" fillId="8" borderId="1" xfId="0" applyFont="1" applyFill="1" applyBorder="1"/>
    <xf numFmtId="0" fontId="18" fillId="8" borderId="1" xfId="0" applyFont="1" applyFill="1" applyBorder="1" applyAlignment="1">
      <alignment horizontal="center" vertical="center"/>
    </xf>
    <xf numFmtId="0" fontId="3" fillId="9" borderId="0" xfId="0" applyFont="1" applyFill="1"/>
    <xf numFmtId="0" fontId="15" fillId="8" borderId="1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justify" vertical="center" wrapText="1"/>
    </xf>
    <xf numFmtId="0" fontId="20" fillId="0" borderId="23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justify" vertical="center" wrapText="1"/>
    </xf>
    <xf numFmtId="0" fontId="19" fillId="0" borderId="24" xfId="0" applyFont="1" applyBorder="1" applyAlignment="1">
      <alignment horizontal="justify" vertical="center" wrapText="1"/>
    </xf>
    <xf numFmtId="0" fontId="20" fillId="0" borderId="25" xfId="0" applyFont="1" applyBorder="1" applyAlignment="1">
      <alignment horizontal="justify" vertical="center" wrapText="1"/>
    </xf>
    <xf numFmtId="0" fontId="20" fillId="0" borderId="26" xfId="0" applyFont="1" applyBorder="1" applyAlignment="1">
      <alignment horizontal="justify" vertical="center" wrapText="1"/>
    </xf>
    <xf numFmtId="0" fontId="21" fillId="0" borderId="1" xfId="0" applyFont="1" applyBorder="1"/>
    <xf numFmtId="0" fontId="0" fillId="0" borderId="7" xfId="0" applyBorder="1"/>
    <xf numFmtId="0" fontId="0" fillId="8" borderId="1" xfId="0" applyFill="1" applyBorder="1"/>
    <xf numFmtId="0" fontId="21" fillId="8" borderId="1" xfId="0" applyFont="1" applyFill="1" applyBorder="1"/>
    <xf numFmtId="0" fontId="0" fillId="8" borderId="7" xfId="0" applyFill="1" applyBorder="1"/>
    <xf numFmtId="0" fontId="27" fillId="8" borderId="1" xfId="0" applyFont="1" applyFill="1" applyBorder="1" applyAlignment="1">
      <alignment horizontal="center"/>
    </xf>
    <xf numFmtId="0" fontId="20" fillId="0" borderId="18" xfId="0" applyFont="1" applyBorder="1" applyAlignment="1">
      <alignment horizontal="justify" vertical="center" wrapText="1"/>
    </xf>
    <xf numFmtId="0" fontId="29" fillId="0" borderId="18" xfId="0" applyFont="1" applyBorder="1" applyAlignment="1">
      <alignment horizontal="justify" vertical="center" wrapText="1"/>
    </xf>
    <xf numFmtId="0" fontId="9" fillId="8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2" fillId="8" borderId="7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7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" fillId="0" borderId="8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justify"/>
    </xf>
    <xf numFmtId="0" fontId="0" fillId="2" borderId="22" xfId="0" applyFill="1" applyBorder="1" applyAlignment="1">
      <alignment horizontal="justify"/>
    </xf>
    <xf numFmtId="0" fontId="0" fillId="2" borderId="4" xfId="0" applyFill="1" applyBorder="1" applyAlignment="1">
      <alignment horizontal="justify"/>
    </xf>
    <xf numFmtId="0" fontId="1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M17"/>
  <sheetViews>
    <sheetView tabSelected="1" zoomScale="70" zoomScaleNormal="70" workbookViewId="0">
      <selection sqref="A1:K2"/>
    </sheetView>
  </sheetViews>
  <sheetFormatPr baseColWidth="10" defaultColWidth="11.44140625" defaultRowHeight="14.4" x14ac:dyDescent="0.3"/>
  <cols>
    <col min="1" max="1" width="17.33203125" customWidth="1"/>
    <col min="2" max="2" width="38.6640625" customWidth="1"/>
    <col min="3" max="3" width="16.44140625" customWidth="1"/>
    <col min="4" max="4" width="36.109375" customWidth="1"/>
    <col min="5" max="5" width="16" customWidth="1"/>
    <col min="6" max="6" width="39.6640625" customWidth="1"/>
    <col min="7" max="7" width="14.88671875" customWidth="1"/>
    <col min="8" max="8" width="34.6640625" customWidth="1"/>
    <col min="9" max="9" width="16" customWidth="1"/>
    <col min="10" max="10" width="38.109375" customWidth="1"/>
    <col min="11" max="11" width="16.10937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43.2" x14ac:dyDescent="0.3">
      <c r="A5" s="26" t="s">
        <v>2</v>
      </c>
      <c r="B5" s="8" t="s">
        <v>3</v>
      </c>
      <c r="C5" s="8" t="s">
        <v>4</v>
      </c>
      <c r="D5" s="8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72" x14ac:dyDescent="0.3">
      <c r="A6" s="24">
        <v>1</v>
      </c>
      <c r="B6" s="9" t="s">
        <v>9</v>
      </c>
      <c r="C6" s="27"/>
      <c r="D6" s="9" t="s">
        <v>10</v>
      </c>
      <c r="E6" s="3"/>
      <c r="F6" s="9" t="s">
        <v>11</v>
      </c>
      <c r="G6" s="6"/>
      <c r="H6" s="10" t="s">
        <v>12</v>
      </c>
      <c r="I6" s="6"/>
      <c r="J6" s="9" t="s">
        <v>13</v>
      </c>
      <c r="K6" s="3"/>
    </row>
    <row r="7" spans="1:13" ht="72" customHeight="1" x14ac:dyDescent="0.3">
      <c r="A7" s="24">
        <v>2</v>
      </c>
      <c r="B7" s="9" t="s">
        <v>14</v>
      </c>
      <c r="C7" s="28" t="s">
        <v>15</v>
      </c>
      <c r="D7" s="11" t="s">
        <v>16</v>
      </c>
      <c r="E7" s="17"/>
      <c r="F7" s="9" t="s">
        <v>17</v>
      </c>
      <c r="G7" s="6"/>
      <c r="H7" s="9" t="s">
        <v>18</v>
      </c>
      <c r="I7" s="6"/>
      <c r="J7" s="9" t="s">
        <v>19</v>
      </c>
      <c r="K7" s="3"/>
    </row>
    <row r="8" spans="1:13" ht="57.6" x14ac:dyDescent="0.3">
      <c r="A8" s="24">
        <v>3</v>
      </c>
      <c r="B8" s="9" t="s">
        <v>20</v>
      </c>
      <c r="C8" s="27" t="s">
        <v>21</v>
      </c>
      <c r="D8" s="10" t="s">
        <v>22</v>
      </c>
      <c r="E8" s="3"/>
      <c r="F8" s="9" t="s">
        <v>23</v>
      </c>
      <c r="G8" s="15" t="s">
        <v>24</v>
      </c>
      <c r="H8" s="14" t="s">
        <v>25</v>
      </c>
      <c r="I8" s="6"/>
      <c r="J8" s="9" t="s">
        <v>26</v>
      </c>
      <c r="K8" s="17"/>
    </row>
    <row r="9" spans="1:13" ht="57.6" x14ac:dyDescent="0.3">
      <c r="A9" s="24">
        <v>4</v>
      </c>
      <c r="B9" s="9" t="s">
        <v>27</v>
      </c>
      <c r="C9" s="28"/>
      <c r="D9" s="9" t="s">
        <v>28</v>
      </c>
      <c r="E9" s="4"/>
      <c r="F9" s="9" t="s">
        <v>29</v>
      </c>
      <c r="G9" s="31"/>
      <c r="H9" s="9" t="s">
        <v>30</v>
      </c>
      <c r="I9" s="6"/>
      <c r="J9" s="9" t="s">
        <v>31</v>
      </c>
      <c r="K9" s="16"/>
    </row>
    <row r="10" spans="1:13" ht="57.6" x14ac:dyDescent="0.3">
      <c r="A10" s="24">
        <v>5</v>
      </c>
      <c r="B10" s="9" t="s">
        <v>32</v>
      </c>
      <c r="C10" s="28"/>
      <c r="D10" s="9" t="s">
        <v>33</v>
      </c>
      <c r="E10" s="3"/>
      <c r="F10" s="9" t="s">
        <v>34</v>
      </c>
      <c r="G10" s="17"/>
      <c r="H10" s="10" t="s">
        <v>35</v>
      </c>
      <c r="I10" s="6"/>
      <c r="J10" s="9" t="s">
        <v>36</v>
      </c>
      <c r="K10" s="16"/>
    </row>
    <row r="11" spans="1:13" ht="86.4" x14ac:dyDescent="0.3">
      <c r="A11" s="24">
        <v>6</v>
      </c>
      <c r="B11" s="9" t="s">
        <v>37</v>
      </c>
      <c r="C11" s="28"/>
      <c r="D11" s="9" t="s">
        <v>38</v>
      </c>
      <c r="E11" s="3"/>
      <c r="F11" s="9" t="s">
        <v>39</v>
      </c>
      <c r="G11" s="13" t="s">
        <v>24</v>
      </c>
      <c r="H11" s="10" t="s">
        <v>40</v>
      </c>
      <c r="I11" s="6"/>
      <c r="J11" s="9" t="s">
        <v>41</v>
      </c>
      <c r="K11" s="3"/>
    </row>
    <row r="12" spans="1:13" ht="57.6" x14ac:dyDescent="0.3">
      <c r="A12" s="24">
        <v>7</v>
      </c>
      <c r="B12" s="9" t="s">
        <v>42</v>
      </c>
      <c r="C12" s="28"/>
      <c r="D12" s="9" t="s">
        <v>43</v>
      </c>
      <c r="E12" s="3"/>
      <c r="F12" s="9" t="s">
        <v>44</v>
      </c>
      <c r="G12" s="6"/>
      <c r="H12" s="10" t="s">
        <v>45</v>
      </c>
      <c r="I12" s="32"/>
      <c r="J12" s="9" t="s">
        <v>46</v>
      </c>
      <c r="K12" s="3"/>
    </row>
    <row r="13" spans="1:13" ht="43.2" x14ac:dyDescent="0.3">
      <c r="A13" s="24">
        <v>8</v>
      </c>
      <c r="B13" s="9" t="s">
        <v>47</v>
      </c>
      <c r="C13" s="29" t="s">
        <v>48</v>
      </c>
      <c r="D13" s="9" t="s">
        <v>49</v>
      </c>
      <c r="E13" s="3"/>
      <c r="F13" s="9" t="s">
        <v>50</v>
      </c>
      <c r="G13" s="6"/>
      <c r="H13" s="9" t="s">
        <v>51</v>
      </c>
      <c r="I13" s="32"/>
      <c r="J13" s="10" t="s">
        <v>52</v>
      </c>
      <c r="K13" s="3"/>
    </row>
    <row r="14" spans="1:13" ht="57.6" x14ac:dyDescent="0.3">
      <c r="A14" s="24">
        <v>9</v>
      </c>
      <c r="B14" s="9" t="s">
        <v>53</v>
      </c>
      <c r="C14" s="28"/>
      <c r="D14" s="9" t="s">
        <v>54</v>
      </c>
      <c r="E14" s="3"/>
      <c r="F14" s="9" t="s">
        <v>55</v>
      </c>
      <c r="G14" s="6"/>
      <c r="H14" s="9" t="s">
        <v>56</v>
      </c>
      <c r="I14" s="27"/>
      <c r="J14" s="9" t="s">
        <v>57</v>
      </c>
      <c r="K14" s="3"/>
    </row>
    <row r="15" spans="1:13" ht="57.6" x14ac:dyDescent="0.3">
      <c r="A15" s="24">
        <v>10</v>
      </c>
      <c r="B15" s="9" t="s">
        <v>58</v>
      </c>
      <c r="C15" s="29" t="s">
        <v>24</v>
      </c>
      <c r="D15" s="9" t="s">
        <v>59</v>
      </c>
      <c r="E15" s="3"/>
      <c r="F15" s="9" t="s">
        <v>60</v>
      </c>
      <c r="G15" s="6"/>
      <c r="H15" s="10" t="s">
        <v>61</v>
      </c>
      <c r="I15" s="32"/>
      <c r="J15" s="9" t="s">
        <v>62</v>
      </c>
      <c r="K15" s="15" t="s">
        <v>24</v>
      </c>
    </row>
    <row r="16" spans="1:13" x14ac:dyDescent="0.3">
      <c r="A16" s="110" t="s">
        <v>63</v>
      </c>
      <c r="B16" s="112">
        <f>SUM(C16:K17)</f>
        <v>5</v>
      </c>
      <c r="C16" s="108">
        <v>2</v>
      </c>
      <c r="D16" s="108"/>
      <c r="E16" s="108">
        <v>0</v>
      </c>
      <c r="F16" s="108"/>
      <c r="G16" s="108">
        <v>2</v>
      </c>
      <c r="H16" s="108"/>
      <c r="I16" s="108">
        <v>0</v>
      </c>
      <c r="J16" s="108"/>
      <c r="K16" s="108">
        <v>1</v>
      </c>
    </row>
    <row r="17" spans="1:11" x14ac:dyDescent="0.3">
      <c r="A17" s="111"/>
      <c r="B17" s="113"/>
      <c r="C17" s="109"/>
      <c r="D17" s="109"/>
      <c r="E17" s="109"/>
      <c r="F17" s="109"/>
      <c r="G17" s="109"/>
      <c r="H17" s="109"/>
      <c r="I17" s="109"/>
      <c r="J17" s="109"/>
      <c r="K17" s="109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  <pageSetup paperSize="5" scale="4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rgb="FF0070C0"/>
  </sheetPr>
  <dimension ref="A1:M17"/>
  <sheetViews>
    <sheetView zoomScale="80" zoomScaleNormal="80" workbookViewId="0">
      <selection sqref="A1:K2"/>
    </sheetView>
  </sheetViews>
  <sheetFormatPr baseColWidth="10" defaultColWidth="11.44140625" defaultRowHeight="14.4" x14ac:dyDescent="0.3"/>
  <cols>
    <col min="1" max="1" width="15.33203125" customWidth="1"/>
    <col min="2" max="2" width="38.6640625" customWidth="1"/>
    <col min="3" max="3" width="18.44140625" customWidth="1"/>
    <col min="4" max="4" width="36.109375" customWidth="1"/>
    <col min="5" max="5" width="15.88671875" customWidth="1"/>
    <col min="6" max="6" width="33.33203125" customWidth="1"/>
    <col min="7" max="7" width="19.6640625" customWidth="1"/>
    <col min="8" max="8" width="32.88671875" customWidth="1"/>
    <col min="9" max="9" width="15.44140625" customWidth="1"/>
    <col min="10" max="10" width="32.5546875" customWidth="1"/>
    <col min="11" max="11" width="17.554687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80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58.5" customHeight="1" x14ac:dyDescent="0.3">
      <c r="A5" s="8" t="s">
        <v>2</v>
      </c>
      <c r="B5" s="8" t="s">
        <v>3</v>
      </c>
      <c r="C5" s="8" t="s">
        <v>4</v>
      </c>
      <c r="D5" s="8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72" x14ac:dyDescent="0.3">
      <c r="A6" s="24">
        <v>1</v>
      </c>
      <c r="B6" s="9" t="s">
        <v>9</v>
      </c>
      <c r="C6" s="17"/>
      <c r="D6" s="9" t="s">
        <v>10</v>
      </c>
      <c r="E6" s="15" t="s">
        <v>24</v>
      </c>
      <c r="F6" s="9" t="s">
        <v>11</v>
      </c>
      <c r="G6" s="6"/>
      <c r="H6" s="9" t="s">
        <v>12</v>
      </c>
      <c r="I6" s="6"/>
      <c r="J6" s="11" t="s">
        <v>13</v>
      </c>
      <c r="K6" s="3"/>
    </row>
    <row r="7" spans="1:13" ht="82.5" customHeight="1" x14ac:dyDescent="0.3">
      <c r="A7" s="24">
        <v>2</v>
      </c>
      <c r="B7" s="9" t="s">
        <v>14</v>
      </c>
      <c r="C7" s="3"/>
      <c r="D7" s="11" t="s">
        <v>16</v>
      </c>
      <c r="E7" s="3"/>
      <c r="F7" s="9" t="s">
        <v>81</v>
      </c>
      <c r="G7" s="6"/>
      <c r="H7" s="9" t="s">
        <v>82</v>
      </c>
      <c r="I7" s="6"/>
      <c r="J7" s="9" t="s">
        <v>19</v>
      </c>
      <c r="K7" s="3"/>
    </row>
    <row r="8" spans="1:13" ht="57.6" x14ac:dyDescent="0.3">
      <c r="A8" s="24">
        <v>3</v>
      </c>
      <c r="B8" s="9" t="s">
        <v>20</v>
      </c>
      <c r="C8" s="15" t="s">
        <v>24</v>
      </c>
      <c r="D8" s="9" t="s">
        <v>22</v>
      </c>
      <c r="E8" s="3"/>
      <c r="F8" s="9" t="s">
        <v>23</v>
      </c>
      <c r="G8" s="6"/>
      <c r="H8" s="12" t="s">
        <v>25</v>
      </c>
      <c r="I8" s="6"/>
      <c r="J8" s="11" t="s">
        <v>26</v>
      </c>
      <c r="K8" s="3"/>
    </row>
    <row r="9" spans="1:13" ht="57.6" x14ac:dyDescent="0.3">
      <c r="A9" s="24">
        <v>4</v>
      </c>
      <c r="B9" s="9" t="s">
        <v>27</v>
      </c>
      <c r="C9" s="3"/>
      <c r="D9" s="10" t="s">
        <v>28</v>
      </c>
      <c r="E9" s="4"/>
      <c r="F9" s="9" t="s">
        <v>72</v>
      </c>
      <c r="G9" s="15" t="s">
        <v>24</v>
      </c>
      <c r="H9" s="10" t="s">
        <v>30</v>
      </c>
      <c r="I9" s="6"/>
      <c r="J9" s="9" t="s">
        <v>31</v>
      </c>
      <c r="K9" s="15" t="s">
        <v>24</v>
      </c>
    </row>
    <row r="10" spans="1:13" ht="57.6" x14ac:dyDescent="0.3">
      <c r="A10" s="24">
        <v>5</v>
      </c>
      <c r="B10" s="9" t="s">
        <v>32</v>
      </c>
      <c r="C10" s="3"/>
      <c r="D10" s="9" t="s">
        <v>33</v>
      </c>
      <c r="E10" s="15" t="s">
        <v>24</v>
      </c>
      <c r="F10" s="9" t="s">
        <v>34</v>
      </c>
      <c r="G10" s="6"/>
      <c r="H10" s="10" t="s">
        <v>35</v>
      </c>
      <c r="I10" s="6"/>
      <c r="J10" s="9" t="s">
        <v>67</v>
      </c>
      <c r="K10" s="3"/>
    </row>
    <row r="11" spans="1:13" ht="100.8" x14ac:dyDescent="0.3">
      <c r="A11" s="24">
        <v>6</v>
      </c>
      <c r="B11" s="9" t="s">
        <v>68</v>
      </c>
      <c r="C11" s="3"/>
      <c r="D11" s="9" t="s">
        <v>38</v>
      </c>
      <c r="E11" s="3"/>
      <c r="F11" s="9" t="s">
        <v>39</v>
      </c>
      <c r="G11" s="6"/>
      <c r="H11" s="10" t="s">
        <v>40</v>
      </c>
      <c r="I11" s="6"/>
      <c r="J11" s="9" t="s">
        <v>41</v>
      </c>
      <c r="K11" s="3"/>
    </row>
    <row r="12" spans="1:13" ht="57.6" x14ac:dyDescent="0.3">
      <c r="A12" s="24">
        <v>7</v>
      </c>
      <c r="B12" s="9" t="s">
        <v>42</v>
      </c>
      <c r="C12" s="15" t="s">
        <v>24</v>
      </c>
      <c r="D12" s="9" t="s">
        <v>43</v>
      </c>
      <c r="E12" s="3"/>
      <c r="F12" s="9" t="s">
        <v>44</v>
      </c>
      <c r="G12" s="6"/>
      <c r="H12" s="9" t="s">
        <v>45</v>
      </c>
      <c r="I12" s="5"/>
      <c r="J12" s="9" t="s">
        <v>46</v>
      </c>
      <c r="K12" s="3"/>
    </row>
    <row r="13" spans="1:13" ht="57.6" x14ac:dyDescent="0.3">
      <c r="A13" s="24">
        <v>8</v>
      </c>
      <c r="B13" s="9" t="s">
        <v>47</v>
      </c>
      <c r="C13" s="3"/>
      <c r="D13" s="9" t="s">
        <v>49</v>
      </c>
      <c r="E13" s="3"/>
      <c r="F13" s="9" t="s">
        <v>50</v>
      </c>
      <c r="G13" s="15" t="s">
        <v>24</v>
      </c>
      <c r="H13" s="10" t="s">
        <v>51</v>
      </c>
      <c r="I13" s="5"/>
      <c r="J13" s="10" t="s">
        <v>52</v>
      </c>
      <c r="K13" s="3"/>
    </row>
    <row r="14" spans="1:13" ht="57.6" x14ac:dyDescent="0.3">
      <c r="A14" s="24">
        <v>9</v>
      </c>
      <c r="B14" s="9" t="s">
        <v>53</v>
      </c>
      <c r="C14" s="15" t="s">
        <v>24</v>
      </c>
      <c r="D14" s="9" t="s">
        <v>54</v>
      </c>
      <c r="E14" s="3"/>
      <c r="F14" s="9" t="s">
        <v>55</v>
      </c>
      <c r="G14" s="6"/>
      <c r="H14" s="9" t="s">
        <v>56</v>
      </c>
      <c r="I14" s="5"/>
      <c r="J14" s="9" t="s">
        <v>57</v>
      </c>
      <c r="K14" s="3"/>
    </row>
    <row r="15" spans="1:13" ht="72" x14ac:dyDescent="0.3">
      <c r="A15" s="24">
        <v>10</v>
      </c>
      <c r="B15" s="9" t="s">
        <v>69</v>
      </c>
      <c r="C15" s="3"/>
      <c r="D15" s="9" t="s">
        <v>59</v>
      </c>
      <c r="E15" s="3"/>
      <c r="F15" s="9" t="s">
        <v>60</v>
      </c>
      <c r="G15" s="6"/>
      <c r="H15" s="10" t="s">
        <v>61</v>
      </c>
      <c r="I15" s="5"/>
      <c r="J15" s="9" t="s">
        <v>62</v>
      </c>
      <c r="K15" s="3"/>
    </row>
    <row r="16" spans="1:13" x14ac:dyDescent="0.3">
      <c r="A16" s="110" t="s">
        <v>63</v>
      </c>
      <c r="B16" s="112">
        <f>SUM(C16:K17)</f>
        <v>8</v>
      </c>
      <c r="C16" s="114">
        <v>3</v>
      </c>
      <c r="D16" s="114"/>
      <c r="E16" s="114">
        <v>2</v>
      </c>
      <c r="F16" s="114"/>
      <c r="G16" s="114">
        <v>2</v>
      </c>
      <c r="H16" s="114"/>
      <c r="I16" s="114">
        <v>0</v>
      </c>
      <c r="J16" s="114"/>
      <c r="K16" s="114">
        <v>1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rgb="FF0070C0"/>
  </sheetPr>
  <dimension ref="A1:M17"/>
  <sheetViews>
    <sheetView zoomScale="60" zoomScaleNormal="60" workbookViewId="0">
      <selection activeCell="K16" sqref="A16:K17"/>
    </sheetView>
  </sheetViews>
  <sheetFormatPr baseColWidth="10" defaultColWidth="11.44140625" defaultRowHeight="14.4" x14ac:dyDescent="0.3"/>
  <cols>
    <col min="1" max="1" width="16" customWidth="1"/>
    <col min="2" max="2" width="38.6640625" customWidth="1"/>
    <col min="3" max="3" width="15.5546875" customWidth="1"/>
    <col min="4" max="4" width="36.109375" customWidth="1"/>
    <col min="5" max="5" width="19.6640625" customWidth="1"/>
    <col min="6" max="6" width="33.33203125" customWidth="1"/>
    <col min="7" max="7" width="18.6640625" customWidth="1"/>
    <col min="8" max="8" width="37" customWidth="1"/>
    <col min="9" max="9" width="18.33203125" customWidth="1"/>
    <col min="10" max="10" width="32.5546875" customWidth="1"/>
    <col min="11" max="11" width="16.3320312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83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72" customHeight="1" x14ac:dyDescent="0.3">
      <c r="A5" s="8" t="s">
        <v>2</v>
      </c>
      <c r="B5" s="8" t="s">
        <v>3</v>
      </c>
      <c r="C5" s="8" t="s">
        <v>4</v>
      </c>
      <c r="D5" s="8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7" t="s">
        <v>8</v>
      </c>
      <c r="K5" s="8" t="s">
        <v>4</v>
      </c>
    </row>
    <row r="6" spans="1:13" ht="57.6" x14ac:dyDescent="0.3">
      <c r="A6" s="24">
        <v>1</v>
      </c>
      <c r="B6" s="9" t="s">
        <v>9</v>
      </c>
      <c r="C6" s="15" t="s">
        <v>24</v>
      </c>
      <c r="D6" s="9" t="s">
        <v>84</v>
      </c>
      <c r="E6" s="3"/>
      <c r="F6" s="9" t="s">
        <v>11</v>
      </c>
      <c r="G6" s="15" t="s">
        <v>24</v>
      </c>
      <c r="H6" s="9" t="s">
        <v>85</v>
      </c>
      <c r="I6" s="6"/>
      <c r="J6" s="11" t="s">
        <v>13</v>
      </c>
      <c r="K6" s="3"/>
    </row>
    <row r="7" spans="1:13" ht="69" customHeight="1" x14ac:dyDescent="0.3">
      <c r="A7" s="24">
        <v>2</v>
      </c>
      <c r="B7" s="9" t="s">
        <v>14</v>
      </c>
      <c r="C7" s="15" t="s">
        <v>24</v>
      </c>
      <c r="D7" s="11" t="s">
        <v>16</v>
      </c>
      <c r="E7" s="15" t="s">
        <v>24</v>
      </c>
      <c r="F7" s="9" t="s">
        <v>65</v>
      </c>
      <c r="G7" s="6"/>
      <c r="H7" s="9" t="s">
        <v>18</v>
      </c>
      <c r="I7" s="6"/>
      <c r="J7" s="9" t="s">
        <v>86</v>
      </c>
      <c r="K7" s="3"/>
    </row>
    <row r="8" spans="1:13" ht="43.2" x14ac:dyDescent="0.3">
      <c r="A8" s="24">
        <v>3</v>
      </c>
      <c r="B8" s="9" t="s">
        <v>20</v>
      </c>
      <c r="C8" s="3"/>
      <c r="D8" s="9" t="s">
        <v>22</v>
      </c>
      <c r="E8" s="3"/>
      <c r="F8" s="9" t="s">
        <v>23</v>
      </c>
      <c r="G8" s="15" t="s">
        <v>24</v>
      </c>
      <c r="H8" s="12" t="s">
        <v>25</v>
      </c>
      <c r="I8" s="6"/>
      <c r="J8" s="11" t="s">
        <v>87</v>
      </c>
      <c r="K8" s="3"/>
    </row>
    <row r="9" spans="1:13" ht="57.6" x14ac:dyDescent="0.3">
      <c r="A9" s="24">
        <v>4</v>
      </c>
      <c r="B9" s="9" t="s">
        <v>88</v>
      </c>
      <c r="C9" s="3"/>
      <c r="D9" s="10" t="s">
        <v>28</v>
      </c>
      <c r="E9" s="4"/>
      <c r="F9" s="9" t="s">
        <v>72</v>
      </c>
      <c r="G9" s="15" t="s">
        <v>24</v>
      </c>
      <c r="H9" s="9" t="s">
        <v>89</v>
      </c>
      <c r="I9" s="6"/>
      <c r="J9" s="11" t="s">
        <v>90</v>
      </c>
      <c r="K9" s="15" t="s">
        <v>24</v>
      </c>
    </row>
    <row r="10" spans="1:13" ht="57.6" x14ac:dyDescent="0.3">
      <c r="A10" s="24">
        <v>5</v>
      </c>
      <c r="B10" s="9" t="s">
        <v>91</v>
      </c>
      <c r="C10" s="3"/>
      <c r="D10" s="9" t="s">
        <v>33</v>
      </c>
      <c r="E10" s="15" t="s">
        <v>24</v>
      </c>
      <c r="F10" s="9" t="s">
        <v>34</v>
      </c>
      <c r="G10" s="6"/>
      <c r="H10" s="10" t="s">
        <v>92</v>
      </c>
      <c r="I10" s="6"/>
      <c r="J10" s="9" t="s">
        <v>93</v>
      </c>
      <c r="K10" s="3"/>
    </row>
    <row r="11" spans="1:13" ht="86.4" x14ac:dyDescent="0.3">
      <c r="A11" s="24">
        <v>6</v>
      </c>
      <c r="B11" s="9" t="s">
        <v>77</v>
      </c>
      <c r="C11" s="3"/>
      <c r="D11" s="9" t="s">
        <v>38</v>
      </c>
      <c r="E11" s="3"/>
      <c r="F11" s="9" t="s">
        <v>94</v>
      </c>
      <c r="G11" s="6"/>
      <c r="H11" s="9" t="s">
        <v>95</v>
      </c>
      <c r="I11" s="6"/>
      <c r="J11" s="9" t="s">
        <v>41</v>
      </c>
      <c r="K11" s="3"/>
    </row>
    <row r="12" spans="1:13" ht="57.6" x14ac:dyDescent="0.3">
      <c r="A12" s="24">
        <v>7</v>
      </c>
      <c r="B12" s="9" t="s">
        <v>96</v>
      </c>
      <c r="C12" s="3"/>
      <c r="D12" s="9" t="s">
        <v>43</v>
      </c>
      <c r="E12" s="3"/>
      <c r="F12" s="9" t="s">
        <v>44</v>
      </c>
      <c r="G12" s="15" t="s">
        <v>24</v>
      </c>
      <c r="H12" s="9" t="s">
        <v>97</v>
      </c>
      <c r="I12" s="5"/>
      <c r="J12" s="9" t="s">
        <v>46</v>
      </c>
      <c r="K12" s="3"/>
    </row>
    <row r="13" spans="1:13" ht="65.25" customHeight="1" x14ac:dyDescent="0.3">
      <c r="A13" s="24">
        <v>8</v>
      </c>
      <c r="B13" s="9" t="s">
        <v>47</v>
      </c>
      <c r="C13" s="3"/>
      <c r="D13" s="9" t="s">
        <v>98</v>
      </c>
      <c r="E13" s="3"/>
      <c r="F13" s="9" t="s">
        <v>99</v>
      </c>
      <c r="G13" s="6"/>
      <c r="H13" s="9" t="s">
        <v>100</v>
      </c>
      <c r="I13" s="5"/>
      <c r="J13" s="10" t="s">
        <v>101</v>
      </c>
      <c r="K13" s="3"/>
    </row>
    <row r="14" spans="1:13" ht="57.6" x14ac:dyDescent="0.3">
      <c r="A14" s="24">
        <v>9</v>
      </c>
      <c r="B14" s="9" t="s">
        <v>53</v>
      </c>
      <c r="C14" s="3"/>
      <c r="D14" s="9" t="s">
        <v>102</v>
      </c>
      <c r="E14" s="3"/>
      <c r="F14" s="9" t="s">
        <v>55</v>
      </c>
      <c r="G14" s="6"/>
      <c r="H14" s="9" t="s">
        <v>56</v>
      </c>
      <c r="I14" s="5"/>
      <c r="J14" s="9" t="s">
        <v>57</v>
      </c>
      <c r="K14" s="3"/>
    </row>
    <row r="15" spans="1:13" ht="57.6" x14ac:dyDescent="0.3">
      <c r="A15" s="24">
        <v>10</v>
      </c>
      <c r="B15" s="9" t="s">
        <v>58</v>
      </c>
      <c r="C15" s="3"/>
      <c r="D15" s="9" t="s">
        <v>103</v>
      </c>
      <c r="E15" s="3"/>
      <c r="F15" s="9" t="s">
        <v>60</v>
      </c>
      <c r="G15" s="6"/>
      <c r="H15" s="9" t="s">
        <v>104</v>
      </c>
      <c r="I15" s="5"/>
      <c r="J15" s="11" t="s">
        <v>105</v>
      </c>
      <c r="K15" s="3"/>
    </row>
    <row r="16" spans="1:13" x14ac:dyDescent="0.3">
      <c r="A16" s="110" t="s">
        <v>63</v>
      </c>
      <c r="B16" s="112">
        <f>SUM(C16:K17)</f>
        <v>9</v>
      </c>
      <c r="C16" s="114">
        <v>2</v>
      </c>
      <c r="D16" s="114"/>
      <c r="E16" s="114">
        <v>2</v>
      </c>
      <c r="F16" s="114"/>
      <c r="G16" s="114">
        <v>4</v>
      </c>
      <c r="H16" s="114"/>
      <c r="I16" s="114">
        <v>0</v>
      </c>
      <c r="J16" s="114"/>
      <c r="K16" s="114">
        <v>1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rgb="FF0070C0"/>
  </sheetPr>
  <dimension ref="A1:M17"/>
  <sheetViews>
    <sheetView zoomScale="70" zoomScaleNormal="70" workbookViewId="0">
      <selection sqref="A1:K2"/>
    </sheetView>
  </sheetViews>
  <sheetFormatPr baseColWidth="10" defaultColWidth="11.44140625" defaultRowHeight="14.4" x14ac:dyDescent="0.3"/>
  <cols>
    <col min="1" max="1" width="16.109375" customWidth="1"/>
    <col min="2" max="2" width="38.6640625" customWidth="1"/>
    <col min="3" max="3" width="15.88671875" customWidth="1"/>
    <col min="4" max="4" width="36.109375" customWidth="1"/>
    <col min="5" max="5" width="17.88671875" customWidth="1"/>
    <col min="6" max="6" width="33.33203125" customWidth="1"/>
    <col min="7" max="7" width="19" customWidth="1"/>
    <col min="8" max="8" width="42.5546875" customWidth="1"/>
    <col min="9" max="9" width="18.33203125" customWidth="1"/>
    <col min="10" max="10" width="36" customWidth="1"/>
    <col min="11" max="11" width="14.8867187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106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25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60" customHeight="1" x14ac:dyDescent="0.3">
      <c r="A5" s="8" t="s">
        <v>2</v>
      </c>
      <c r="B5" s="8" t="s">
        <v>3</v>
      </c>
      <c r="C5" s="8" t="s">
        <v>4</v>
      </c>
      <c r="D5" s="8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63" customHeight="1" x14ac:dyDescent="0.3">
      <c r="A6" s="24">
        <v>1</v>
      </c>
      <c r="B6" s="9" t="s">
        <v>9</v>
      </c>
      <c r="C6" s="3"/>
      <c r="D6" s="9" t="s">
        <v>10</v>
      </c>
      <c r="E6" s="15" t="s">
        <v>24</v>
      </c>
      <c r="F6" s="9" t="s">
        <v>11</v>
      </c>
      <c r="G6" s="6"/>
      <c r="H6" s="9" t="s">
        <v>12</v>
      </c>
      <c r="I6" s="17"/>
      <c r="J6" s="11" t="s">
        <v>107</v>
      </c>
      <c r="K6" s="3"/>
    </row>
    <row r="7" spans="1:13" ht="70.2" customHeight="1" x14ac:dyDescent="0.3">
      <c r="A7" s="24">
        <v>2</v>
      </c>
      <c r="B7" s="9" t="s">
        <v>108</v>
      </c>
      <c r="C7" s="3"/>
      <c r="D7" s="9" t="s">
        <v>16</v>
      </c>
      <c r="E7" s="3"/>
      <c r="F7" s="9" t="s">
        <v>65</v>
      </c>
      <c r="G7" s="17"/>
      <c r="H7" s="9" t="s">
        <v>18</v>
      </c>
      <c r="I7" s="17"/>
      <c r="J7" s="9" t="s">
        <v>19</v>
      </c>
      <c r="K7" s="3"/>
    </row>
    <row r="8" spans="1:13" ht="43.2" x14ac:dyDescent="0.3">
      <c r="A8" s="24">
        <v>3</v>
      </c>
      <c r="B8" s="9" t="s">
        <v>20</v>
      </c>
      <c r="C8" s="3"/>
      <c r="D8" s="9" t="s">
        <v>22</v>
      </c>
      <c r="E8" s="15" t="s">
        <v>24</v>
      </c>
      <c r="F8" s="9" t="s">
        <v>23</v>
      </c>
      <c r="G8" s="6"/>
      <c r="H8" s="14" t="s">
        <v>25</v>
      </c>
      <c r="I8" s="17"/>
      <c r="J8" s="11" t="s">
        <v>26</v>
      </c>
      <c r="K8" s="3"/>
    </row>
    <row r="9" spans="1:13" ht="57.6" x14ac:dyDescent="0.3">
      <c r="A9" s="24">
        <v>4</v>
      </c>
      <c r="B9" s="9" t="s">
        <v>109</v>
      </c>
      <c r="C9" s="16"/>
      <c r="D9" s="10" t="s">
        <v>28</v>
      </c>
      <c r="E9" s="15" t="s">
        <v>24</v>
      </c>
      <c r="F9" s="9" t="s">
        <v>29</v>
      </c>
      <c r="G9" s="6"/>
      <c r="H9" s="9" t="s">
        <v>30</v>
      </c>
      <c r="I9" s="17"/>
      <c r="J9" s="9" t="s">
        <v>31</v>
      </c>
      <c r="K9" s="17"/>
    </row>
    <row r="10" spans="1:13" ht="43.2" x14ac:dyDescent="0.3">
      <c r="A10" s="24">
        <v>5</v>
      </c>
      <c r="B10" s="9" t="s">
        <v>32</v>
      </c>
      <c r="C10" s="17"/>
      <c r="D10" s="9" t="s">
        <v>33</v>
      </c>
      <c r="E10" s="3"/>
      <c r="F10" s="9" t="s">
        <v>34</v>
      </c>
      <c r="G10" s="6"/>
      <c r="H10" s="9" t="s">
        <v>35</v>
      </c>
      <c r="I10" s="17"/>
      <c r="J10" s="9" t="s">
        <v>36</v>
      </c>
      <c r="K10" s="3"/>
    </row>
    <row r="11" spans="1:13" ht="99" customHeight="1" x14ac:dyDescent="0.3">
      <c r="A11" s="24">
        <v>6</v>
      </c>
      <c r="B11" s="9" t="s">
        <v>77</v>
      </c>
      <c r="C11" s="3"/>
      <c r="D11" s="9" t="s">
        <v>38</v>
      </c>
      <c r="E11" s="15" t="s">
        <v>24</v>
      </c>
      <c r="F11" s="9" t="s">
        <v>39</v>
      </c>
      <c r="G11" s="17"/>
      <c r="H11" s="9" t="s">
        <v>40</v>
      </c>
      <c r="I11" s="15" t="s">
        <v>24</v>
      </c>
      <c r="J11" s="9" t="s">
        <v>41</v>
      </c>
      <c r="K11" s="3"/>
    </row>
    <row r="12" spans="1:13" ht="43.2" x14ac:dyDescent="0.3">
      <c r="A12" s="24">
        <v>7</v>
      </c>
      <c r="B12" s="9" t="s">
        <v>42</v>
      </c>
      <c r="C12" s="3"/>
      <c r="D12" s="9" t="s">
        <v>43</v>
      </c>
      <c r="E12" s="3"/>
      <c r="F12" s="9" t="s">
        <v>44</v>
      </c>
      <c r="G12" s="6"/>
      <c r="H12" s="9" t="s">
        <v>45</v>
      </c>
      <c r="I12" s="5"/>
      <c r="J12" s="11" t="s">
        <v>46</v>
      </c>
      <c r="K12" s="3"/>
    </row>
    <row r="13" spans="1:13" ht="68.25" customHeight="1" x14ac:dyDescent="0.3">
      <c r="A13" s="24">
        <v>8</v>
      </c>
      <c r="B13" s="9" t="s">
        <v>47</v>
      </c>
      <c r="C13" s="3"/>
      <c r="D13" s="9" t="s">
        <v>49</v>
      </c>
      <c r="E13" s="15" t="s">
        <v>24</v>
      </c>
      <c r="F13" s="9" t="s">
        <v>50</v>
      </c>
      <c r="G13" s="6"/>
      <c r="H13" s="9" t="s">
        <v>51</v>
      </c>
      <c r="I13" s="5"/>
      <c r="J13" s="9" t="s">
        <v>52</v>
      </c>
      <c r="K13" s="3"/>
    </row>
    <row r="14" spans="1:13" ht="57.6" x14ac:dyDescent="0.3">
      <c r="A14" s="24">
        <v>9</v>
      </c>
      <c r="B14" s="9" t="s">
        <v>53</v>
      </c>
      <c r="C14" s="15" t="s">
        <v>24</v>
      </c>
      <c r="D14" s="9" t="s">
        <v>54</v>
      </c>
      <c r="E14" s="17"/>
      <c r="F14" s="9" t="s">
        <v>55</v>
      </c>
      <c r="G14" s="6"/>
      <c r="H14" s="9" t="s">
        <v>56</v>
      </c>
      <c r="I14" s="5"/>
      <c r="J14" s="9" t="s">
        <v>57</v>
      </c>
      <c r="K14" s="15" t="s">
        <v>24</v>
      </c>
    </row>
    <row r="15" spans="1:13" ht="57.6" x14ac:dyDescent="0.3">
      <c r="A15" s="24">
        <v>10</v>
      </c>
      <c r="B15" s="9" t="s">
        <v>69</v>
      </c>
      <c r="C15" s="3"/>
      <c r="D15" s="9" t="s">
        <v>59</v>
      </c>
      <c r="E15" s="17"/>
      <c r="F15" s="9" t="s">
        <v>60</v>
      </c>
      <c r="G15" s="6"/>
      <c r="H15" s="9" t="s">
        <v>61</v>
      </c>
      <c r="I15" s="5"/>
      <c r="J15" s="11" t="s">
        <v>62</v>
      </c>
      <c r="K15" s="3"/>
    </row>
    <row r="16" spans="1:13" x14ac:dyDescent="0.3">
      <c r="A16" s="110" t="s">
        <v>63</v>
      </c>
      <c r="B16" s="112">
        <f>SUM(C16:K17)</f>
        <v>8</v>
      </c>
      <c r="C16" s="114">
        <v>1</v>
      </c>
      <c r="D16" s="114"/>
      <c r="E16" s="114">
        <v>5</v>
      </c>
      <c r="F16" s="114"/>
      <c r="G16" s="114">
        <v>0</v>
      </c>
      <c r="H16" s="114"/>
      <c r="I16" s="114">
        <v>1</v>
      </c>
      <c r="J16" s="114"/>
      <c r="K16" s="114">
        <v>1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rgb="FF0070C0"/>
    <pageSetUpPr fitToPage="1"/>
  </sheetPr>
  <dimension ref="A1:M17"/>
  <sheetViews>
    <sheetView zoomScale="80" zoomScaleNormal="80" workbookViewId="0">
      <selection activeCell="A16" sqref="A16:K17"/>
    </sheetView>
  </sheetViews>
  <sheetFormatPr baseColWidth="10" defaultColWidth="11.44140625" defaultRowHeight="14.4" x14ac:dyDescent="0.3"/>
  <cols>
    <col min="1" max="1" width="12.88671875" customWidth="1"/>
    <col min="2" max="2" width="40.5546875" customWidth="1"/>
    <col min="3" max="3" width="10.6640625" customWidth="1"/>
    <col min="4" max="4" width="36.109375" customWidth="1"/>
    <col min="5" max="5" width="13" customWidth="1"/>
    <col min="6" max="6" width="33.33203125" customWidth="1"/>
    <col min="7" max="7" width="11.6640625" customWidth="1"/>
    <col min="8" max="8" width="38.44140625" customWidth="1"/>
    <col min="9" max="9" width="11.6640625" customWidth="1"/>
    <col min="10" max="10" width="36" customWidth="1"/>
    <col min="11" max="11" width="12.10937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110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62.25" customHeight="1" x14ac:dyDescent="0.3">
      <c r="A5" s="8" t="s">
        <v>2</v>
      </c>
      <c r="B5" s="7" t="s">
        <v>3</v>
      </c>
      <c r="C5" s="8" t="s">
        <v>4</v>
      </c>
      <c r="D5" s="7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61.2" x14ac:dyDescent="0.3">
      <c r="A6" s="24">
        <v>1</v>
      </c>
      <c r="B6" s="37" t="s">
        <v>9</v>
      </c>
      <c r="C6" s="18"/>
      <c r="D6" s="9" t="s">
        <v>10</v>
      </c>
      <c r="E6" s="17"/>
      <c r="F6" s="9" t="s">
        <v>11</v>
      </c>
      <c r="G6" s="41" t="s">
        <v>74</v>
      </c>
      <c r="H6" s="10" t="s">
        <v>12</v>
      </c>
      <c r="I6" s="18"/>
      <c r="J6" s="11" t="s">
        <v>13</v>
      </c>
      <c r="K6" s="21"/>
    </row>
    <row r="7" spans="1:13" ht="75.599999999999994" customHeight="1" x14ac:dyDescent="0.3">
      <c r="A7" s="24">
        <v>2</v>
      </c>
      <c r="B7" s="37" t="s">
        <v>14</v>
      </c>
      <c r="C7" s="18"/>
      <c r="D7" s="9" t="s">
        <v>16</v>
      </c>
      <c r="E7" s="15" t="s">
        <v>24</v>
      </c>
      <c r="F7" s="9" t="s">
        <v>65</v>
      </c>
      <c r="G7" s="25"/>
      <c r="H7" s="10" t="s">
        <v>18</v>
      </c>
      <c r="I7" s="25"/>
      <c r="J7" s="9" t="s">
        <v>19</v>
      </c>
      <c r="K7" s="21"/>
    </row>
    <row r="8" spans="1:13" ht="61.2" x14ac:dyDescent="0.3">
      <c r="A8" s="24">
        <v>3</v>
      </c>
      <c r="B8" s="37" t="s">
        <v>20</v>
      </c>
      <c r="C8" s="18"/>
      <c r="D8" s="9" t="s">
        <v>22</v>
      </c>
      <c r="E8" s="25"/>
      <c r="F8" s="9" t="s">
        <v>23</v>
      </c>
      <c r="G8" s="18"/>
      <c r="H8" s="12" t="s">
        <v>25</v>
      </c>
      <c r="I8" s="18"/>
      <c r="J8" s="11" t="s">
        <v>26</v>
      </c>
      <c r="K8" s="21"/>
    </row>
    <row r="9" spans="1:13" ht="61.2" x14ac:dyDescent="0.3">
      <c r="A9" s="24">
        <v>4</v>
      </c>
      <c r="B9" s="37" t="s">
        <v>27</v>
      </c>
      <c r="C9" s="18"/>
      <c r="D9" s="10" t="s">
        <v>28</v>
      </c>
      <c r="E9" s="25"/>
      <c r="F9" s="9" t="s">
        <v>72</v>
      </c>
      <c r="G9" s="18"/>
      <c r="H9" s="9" t="s">
        <v>30</v>
      </c>
      <c r="I9" s="21"/>
      <c r="J9" s="11" t="s">
        <v>31</v>
      </c>
      <c r="K9" s="18"/>
    </row>
    <row r="10" spans="1:13" ht="61.2" x14ac:dyDescent="0.3">
      <c r="A10" s="24">
        <v>5</v>
      </c>
      <c r="B10" s="37" t="s">
        <v>32</v>
      </c>
      <c r="C10" s="15" t="s">
        <v>24</v>
      </c>
      <c r="D10" s="9" t="s">
        <v>33</v>
      </c>
      <c r="E10" s="18"/>
      <c r="F10" s="9" t="s">
        <v>34</v>
      </c>
      <c r="G10" s="25"/>
      <c r="H10" s="10" t="s">
        <v>35</v>
      </c>
      <c r="I10" s="21" t="s">
        <v>15</v>
      </c>
      <c r="J10" s="9" t="s">
        <v>36</v>
      </c>
      <c r="K10" s="21"/>
    </row>
    <row r="11" spans="1:13" ht="72" x14ac:dyDescent="0.3">
      <c r="A11" s="24">
        <v>6</v>
      </c>
      <c r="B11" s="37" t="s">
        <v>77</v>
      </c>
      <c r="C11" s="18"/>
      <c r="D11" s="9" t="s">
        <v>38</v>
      </c>
      <c r="E11" s="15" t="s">
        <v>74</v>
      </c>
      <c r="F11" s="9" t="s">
        <v>39</v>
      </c>
      <c r="G11" s="25"/>
      <c r="H11" s="9" t="s">
        <v>40</v>
      </c>
      <c r="I11" s="17"/>
      <c r="J11" s="11" t="s">
        <v>41</v>
      </c>
      <c r="K11" s="21"/>
    </row>
    <row r="12" spans="1:13" ht="61.2" x14ac:dyDescent="0.3">
      <c r="A12" s="24">
        <v>7</v>
      </c>
      <c r="B12" s="37" t="s">
        <v>42</v>
      </c>
      <c r="C12" s="18"/>
      <c r="D12" s="9" t="s">
        <v>43</v>
      </c>
      <c r="E12" s="18"/>
      <c r="F12" s="9" t="s">
        <v>44</v>
      </c>
      <c r="G12" s="18"/>
      <c r="H12" s="10" t="s">
        <v>45</v>
      </c>
      <c r="I12" s="17"/>
      <c r="J12" s="11" t="s">
        <v>46</v>
      </c>
      <c r="K12" s="21"/>
    </row>
    <row r="13" spans="1:13" ht="43.2" x14ac:dyDescent="0.3">
      <c r="A13" s="24">
        <v>8</v>
      </c>
      <c r="B13" s="37" t="s">
        <v>47</v>
      </c>
      <c r="C13" s="15" t="s">
        <v>24</v>
      </c>
      <c r="D13" s="9" t="s">
        <v>49</v>
      </c>
      <c r="E13" s="15" t="s">
        <v>74</v>
      </c>
      <c r="F13" s="9" t="s">
        <v>50</v>
      </c>
      <c r="G13" s="25"/>
      <c r="H13" s="10" t="s">
        <v>51</v>
      </c>
      <c r="I13" s="17"/>
      <c r="J13" s="11" t="s">
        <v>52</v>
      </c>
      <c r="K13" s="17"/>
    </row>
    <row r="14" spans="1:13" ht="61.2" x14ac:dyDescent="0.3">
      <c r="A14" s="24">
        <v>9</v>
      </c>
      <c r="B14" s="37" t="s">
        <v>53</v>
      </c>
      <c r="C14" s="18"/>
      <c r="D14" s="9" t="s">
        <v>54</v>
      </c>
      <c r="E14" s="21"/>
      <c r="F14" s="9" t="s">
        <v>55</v>
      </c>
      <c r="G14" s="25"/>
      <c r="H14" s="9" t="s">
        <v>56</v>
      </c>
      <c r="I14" s="17"/>
      <c r="J14" s="9" t="s">
        <v>57</v>
      </c>
      <c r="K14" s="15" t="s">
        <v>24</v>
      </c>
    </row>
    <row r="15" spans="1:13" ht="61.2" x14ac:dyDescent="0.3">
      <c r="A15" s="24">
        <v>10</v>
      </c>
      <c r="B15" s="38" t="s">
        <v>69</v>
      </c>
      <c r="C15" s="15" t="s">
        <v>24</v>
      </c>
      <c r="D15" s="9" t="s">
        <v>59</v>
      </c>
      <c r="E15" s="18"/>
      <c r="F15" s="9" t="s">
        <v>60</v>
      </c>
      <c r="G15" s="21"/>
      <c r="H15" s="10" t="s">
        <v>61</v>
      </c>
      <c r="I15" s="17"/>
      <c r="J15" s="11" t="s">
        <v>62</v>
      </c>
      <c r="K15" s="15" t="s">
        <v>24</v>
      </c>
    </row>
    <row r="16" spans="1:13" x14ac:dyDescent="0.3">
      <c r="A16" s="110" t="s">
        <v>63</v>
      </c>
      <c r="B16" s="112">
        <f>SUM(C16:K17)</f>
        <v>9</v>
      </c>
      <c r="C16" s="114">
        <v>3</v>
      </c>
      <c r="D16" s="114"/>
      <c r="E16" s="114">
        <v>3</v>
      </c>
      <c r="F16" s="114"/>
      <c r="G16" s="114">
        <v>1</v>
      </c>
      <c r="H16" s="114"/>
      <c r="I16" s="114">
        <v>0</v>
      </c>
      <c r="J16" s="114"/>
      <c r="K16" s="114">
        <v>2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  <pageSetup scale="81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rgb="FF0070C0"/>
  </sheetPr>
  <dimension ref="A1:M17"/>
  <sheetViews>
    <sheetView zoomScale="80" zoomScaleNormal="80" workbookViewId="0">
      <selection activeCell="A16" sqref="A16:K17"/>
    </sheetView>
  </sheetViews>
  <sheetFormatPr baseColWidth="10" defaultColWidth="11.44140625" defaultRowHeight="14.4" x14ac:dyDescent="0.3"/>
  <cols>
    <col min="1" max="1" width="11.6640625" customWidth="1"/>
    <col min="2" max="2" width="38.6640625" customWidth="1"/>
    <col min="3" max="3" width="11.33203125" customWidth="1"/>
    <col min="4" max="4" width="36.109375" customWidth="1"/>
    <col min="5" max="5" width="11.6640625" customWidth="1"/>
    <col min="6" max="6" width="33.33203125" customWidth="1"/>
    <col min="7" max="7" width="11.44140625" customWidth="1"/>
    <col min="8" max="8" width="37.88671875" customWidth="1"/>
    <col min="9" max="9" width="10.6640625" customWidth="1"/>
    <col min="10" max="10" width="32.5546875" customWidth="1"/>
    <col min="11" max="11" width="11.8867187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111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69.75" customHeight="1" x14ac:dyDescent="0.3">
      <c r="A5" s="8" t="s">
        <v>2</v>
      </c>
      <c r="B5" s="7" t="s">
        <v>3</v>
      </c>
      <c r="C5" s="8" t="s">
        <v>4</v>
      </c>
      <c r="D5" s="7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57.6" x14ac:dyDescent="0.3">
      <c r="A6" s="24">
        <v>1</v>
      </c>
      <c r="B6" s="9" t="s">
        <v>9</v>
      </c>
      <c r="C6" s="18"/>
      <c r="D6" s="9" t="s">
        <v>10</v>
      </c>
      <c r="E6" s="17"/>
      <c r="F6" s="9" t="s">
        <v>11</v>
      </c>
      <c r="G6" s="18"/>
      <c r="H6" s="10" t="s">
        <v>12</v>
      </c>
      <c r="I6" s="18"/>
      <c r="J6" s="11" t="s">
        <v>13</v>
      </c>
      <c r="K6" s="15" t="s">
        <v>24</v>
      </c>
    </row>
    <row r="7" spans="1:13" ht="75.599999999999994" customHeight="1" x14ac:dyDescent="0.3">
      <c r="A7" s="24">
        <v>2</v>
      </c>
      <c r="B7" s="9" t="s">
        <v>14</v>
      </c>
      <c r="C7" s="18"/>
      <c r="D7" s="9" t="s">
        <v>16</v>
      </c>
      <c r="E7" s="25"/>
      <c r="F7" s="9" t="s">
        <v>65</v>
      </c>
      <c r="G7" s="25"/>
      <c r="H7" s="10" t="s">
        <v>18</v>
      </c>
      <c r="I7" s="25"/>
      <c r="J7" s="9" t="s">
        <v>19</v>
      </c>
      <c r="K7" s="15" t="s">
        <v>24</v>
      </c>
    </row>
    <row r="8" spans="1:13" ht="43.2" x14ac:dyDescent="0.3">
      <c r="A8" s="24">
        <v>3</v>
      </c>
      <c r="B8" s="9" t="s">
        <v>20</v>
      </c>
      <c r="C8" s="18"/>
      <c r="D8" s="9" t="s">
        <v>22</v>
      </c>
      <c r="E8" s="15" t="s">
        <v>24</v>
      </c>
      <c r="F8" s="9" t="s">
        <v>23</v>
      </c>
      <c r="G8" s="18"/>
      <c r="H8" s="12" t="s">
        <v>25</v>
      </c>
      <c r="I8" s="18"/>
      <c r="J8" s="11" t="s">
        <v>26</v>
      </c>
      <c r="K8" s="15" t="s">
        <v>24</v>
      </c>
    </row>
    <row r="9" spans="1:13" ht="61.2" x14ac:dyDescent="0.3">
      <c r="A9" s="24">
        <v>4</v>
      </c>
      <c r="B9" s="9" t="s">
        <v>27</v>
      </c>
      <c r="C9" s="18"/>
      <c r="D9" s="10" t="s">
        <v>28</v>
      </c>
      <c r="E9" s="15" t="s">
        <v>24</v>
      </c>
      <c r="F9" s="9" t="s">
        <v>72</v>
      </c>
      <c r="G9" s="18"/>
      <c r="H9" s="9" t="s">
        <v>30</v>
      </c>
      <c r="I9" s="21"/>
      <c r="J9" s="9" t="s">
        <v>31</v>
      </c>
      <c r="K9" s="15" t="s">
        <v>24</v>
      </c>
    </row>
    <row r="10" spans="1:13" ht="61.2" x14ac:dyDescent="0.3">
      <c r="A10" s="24">
        <v>5</v>
      </c>
      <c r="B10" s="9" t="s">
        <v>32</v>
      </c>
      <c r="C10" s="18"/>
      <c r="D10" s="9" t="s">
        <v>33</v>
      </c>
      <c r="E10" s="18"/>
      <c r="F10" s="9" t="s">
        <v>34</v>
      </c>
      <c r="G10" s="25"/>
      <c r="H10" s="10" t="s">
        <v>35</v>
      </c>
      <c r="I10" s="21" t="s">
        <v>15</v>
      </c>
      <c r="J10" s="9" t="s">
        <v>36</v>
      </c>
      <c r="K10" s="21"/>
    </row>
    <row r="11" spans="1:13" ht="86.4" x14ac:dyDescent="0.3">
      <c r="A11" s="24">
        <v>6</v>
      </c>
      <c r="B11" s="9" t="s">
        <v>37</v>
      </c>
      <c r="C11" s="15" t="s">
        <v>24</v>
      </c>
      <c r="D11" s="9" t="s">
        <v>38</v>
      </c>
      <c r="E11" s="25"/>
      <c r="F11" s="9" t="s">
        <v>39</v>
      </c>
      <c r="G11" s="25"/>
      <c r="H11" s="9" t="s">
        <v>40</v>
      </c>
      <c r="I11" s="21"/>
      <c r="J11" s="11" t="s">
        <v>41</v>
      </c>
      <c r="K11" s="21"/>
    </row>
    <row r="12" spans="1:13" ht="61.2" x14ac:dyDescent="0.3">
      <c r="A12" s="24">
        <v>7</v>
      </c>
      <c r="B12" s="9" t="s">
        <v>42</v>
      </c>
      <c r="C12" s="15" t="s">
        <v>24</v>
      </c>
      <c r="D12" s="9" t="s">
        <v>43</v>
      </c>
      <c r="E12" s="18"/>
      <c r="F12" s="9" t="s">
        <v>44</v>
      </c>
      <c r="G12" s="18"/>
      <c r="H12" s="9" t="s">
        <v>45</v>
      </c>
      <c r="I12" s="21"/>
      <c r="J12" s="11" t="s">
        <v>46</v>
      </c>
      <c r="K12" s="21"/>
    </row>
    <row r="13" spans="1:13" ht="61.2" x14ac:dyDescent="0.3">
      <c r="A13" s="24">
        <v>8</v>
      </c>
      <c r="B13" s="9" t="s">
        <v>47</v>
      </c>
      <c r="C13" s="18"/>
      <c r="D13" s="9" t="s">
        <v>49</v>
      </c>
      <c r="E13" s="18"/>
      <c r="F13" s="9" t="s">
        <v>50</v>
      </c>
      <c r="G13" s="25"/>
      <c r="H13" s="10" t="s">
        <v>51</v>
      </c>
      <c r="I13" s="21"/>
      <c r="J13" s="11" t="s">
        <v>52</v>
      </c>
      <c r="K13" s="15" t="s">
        <v>24</v>
      </c>
    </row>
    <row r="14" spans="1:13" ht="61.2" x14ac:dyDescent="0.3">
      <c r="A14" s="24">
        <v>9</v>
      </c>
      <c r="B14" s="9" t="s">
        <v>53</v>
      </c>
      <c r="C14" s="15" t="s">
        <v>24</v>
      </c>
      <c r="D14" s="9" t="s">
        <v>54</v>
      </c>
      <c r="E14" s="21"/>
      <c r="F14" s="9" t="s">
        <v>55</v>
      </c>
      <c r="G14" s="25"/>
      <c r="H14" s="9" t="s">
        <v>56</v>
      </c>
      <c r="I14" s="21"/>
      <c r="J14" s="9" t="s">
        <v>57</v>
      </c>
      <c r="K14" s="15" t="s">
        <v>24</v>
      </c>
    </row>
    <row r="15" spans="1:13" ht="88.5" customHeight="1" x14ac:dyDescent="0.3">
      <c r="A15" s="24">
        <v>10</v>
      </c>
      <c r="B15" s="11" t="s">
        <v>69</v>
      </c>
      <c r="C15" s="19"/>
      <c r="D15" s="9" t="s">
        <v>59</v>
      </c>
      <c r="E15" s="18"/>
      <c r="F15" s="9" t="s">
        <v>60</v>
      </c>
      <c r="G15" s="21"/>
      <c r="H15" s="9" t="s">
        <v>61</v>
      </c>
      <c r="I15" s="21"/>
      <c r="J15" s="11" t="s">
        <v>62</v>
      </c>
      <c r="K15" s="21"/>
    </row>
    <row r="16" spans="1:13" ht="15" customHeight="1" x14ac:dyDescent="0.3">
      <c r="A16" s="110" t="s">
        <v>63</v>
      </c>
      <c r="B16" s="112">
        <f>SUM(C16:K17)</f>
        <v>11</v>
      </c>
      <c r="C16" s="114">
        <v>3</v>
      </c>
      <c r="D16" s="114"/>
      <c r="E16" s="114">
        <v>2</v>
      </c>
      <c r="F16" s="114"/>
      <c r="G16" s="114">
        <v>0</v>
      </c>
      <c r="H16" s="114"/>
      <c r="I16" s="114">
        <v>0</v>
      </c>
      <c r="J16" s="114"/>
      <c r="K16" s="114">
        <v>6</v>
      </c>
    </row>
    <row r="17" spans="1:11" ht="15" customHeight="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rgb="FF0070C0"/>
  </sheetPr>
  <dimension ref="A1:M17"/>
  <sheetViews>
    <sheetView zoomScale="80" zoomScaleNormal="80" workbookViewId="0">
      <selection activeCell="A16" sqref="A16:K17"/>
    </sheetView>
  </sheetViews>
  <sheetFormatPr baseColWidth="10" defaultColWidth="11.44140625" defaultRowHeight="14.4" x14ac:dyDescent="0.3"/>
  <cols>
    <col min="1" max="1" width="12.109375" customWidth="1"/>
    <col min="2" max="2" width="38.6640625" customWidth="1"/>
    <col min="3" max="3" width="11.44140625" customWidth="1"/>
    <col min="4" max="4" width="36.109375" customWidth="1"/>
    <col min="5" max="5" width="12" customWidth="1"/>
    <col min="6" max="6" width="33.33203125" customWidth="1"/>
    <col min="7" max="7" width="10.88671875" customWidth="1"/>
    <col min="8" max="8" width="38.33203125" customWidth="1"/>
    <col min="9" max="9" width="17.5546875" customWidth="1"/>
    <col min="10" max="10" width="32.5546875" customWidth="1"/>
    <col min="11" max="11" width="12.4414062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112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65.25" customHeight="1" x14ac:dyDescent="0.3">
      <c r="A5" s="8" t="s">
        <v>2</v>
      </c>
      <c r="B5" s="7" t="s">
        <v>3</v>
      </c>
      <c r="C5" s="8" t="s">
        <v>4</v>
      </c>
      <c r="D5" s="7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61.2" x14ac:dyDescent="0.3">
      <c r="A6" s="24">
        <v>1</v>
      </c>
      <c r="B6" s="9" t="s">
        <v>9</v>
      </c>
      <c r="C6" s="18"/>
      <c r="D6" s="9" t="s">
        <v>10</v>
      </c>
      <c r="E6" s="17"/>
      <c r="F6" s="9" t="s">
        <v>11</v>
      </c>
      <c r="G6" s="18"/>
      <c r="H6" s="9" t="s">
        <v>12</v>
      </c>
      <c r="I6" s="18"/>
      <c r="J6" s="11" t="s">
        <v>13</v>
      </c>
      <c r="K6" s="21"/>
    </row>
    <row r="7" spans="1:13" ht="75.599999999999994" customHeight="1" x14ac:dyDescent="0.3">
      <c r="A7" s="24">
        <v>2</v>
      </c>
      <c r="B7" s="9" t="s">
        <v>113</v>
      </c>
      <c r="C7" s="18"/>
      <c r="D7" s="9" t="s">
        <v>16</v>
      </c>
      <c r="E7" s="25"/>
      <c r="F7" s="9" t="s">
        <v>65</v>
      </c>
      <c r="G7" s="25"/>
      <c r="H7" s="10" t="s">
        <v>18</v>
      </c>
      <c r="I7" s="25"/>
      <c r="J7" s="9" t="s">
        <v>19</v>
      </c>
      <c r="K7" s="21"/>
    </row>
    <row r="8" spans="1:13" ht="43.2" x14ac:dyDescent="0.3">
      <c r="A8" s="24">
        <v>3</v>
      </c>
      <c r="B8" s="9" t="s">
        <v>20</v>
      </c>
      <c r="C8" s="18"/>
      <c r="D8" s="9" t="s">
        <v>22</v>
      </c>
      <c r="E8" s="25"/>
      <c r="F8" s="9" t="s">
        <v>23</v>
      </c>
      <c r="G8" s="15" t="s">
        <v>24</v>
      </c>
      <c r="H8" s="12" t="s">
        <v>25</v>
      </c>
      <c r="I8" s="18"/>
      <c r="J8" s="11" t="s">
        <v>26</v>
      </c>
      <c r="K8" s="15" t="s">
        <v>24</v>
      </c>
    </row>
    <row r="9" spans="1:13" ht="61.2" x14ac:dyDescent="0.3">
      <c r="A9" s="24">
        <v>4</v>
      </c>
      <c r="B9" s="9" t="s">
        <v>109</v>
      </c>
      <c r="C9" s="18"/>
      <c r="D9" s="10" t="s">
        <v>28</v>
      </c>
      <c r="E9" s="25"/>
      <c r="F9" s="9" t="s">
        <v>72</v>
      </c>
      <c r="G9" s="18"/>
      <c r="H9" s="9" t="s">
        <v>30</v>
      </c>
      <c r="I9" s="21"/>
      <c r="J9" s="11" t="s">
        <v>31</v>
      </c>
      <c r="K9" s="18"/>
    </row>
    <row r="10" spans="1:13" ht="61.2" x14ac:dyDescent="0.3">
      <c r="A10" s="24">
        <v>5</v>
      </c>
      <c r="B10" s="9" t="s">
        <v>32</v>
      </c>
      <c r="C10" s="18"/>
      <c r="D10" s="9" t="s">
        <v>33</v>
      </c>
      <c r="E10" s="18"/>
      <c r="F10" s="9" t="s">
        <v>34</v>
      </c>
      <c r="G10" s="25"/>
      <c r="H10" s="10" t="s">
        <v>35</v>
      </c>
      <c r="I10" s="21" t="s">
        <v>15</v>
      </c>
      <c r="J10" s="9" t="s">
        <v>36</v>
      </c>
      <c r="K10" s="21"/>
    </row>
    <row r="11" spans="1:13" ht="114.75" customHeight="1" x14ac:dyDescent="0.3">
      <c r="A11" s="24">
        <v>6</v>
      </c>
      <c r="B11" s="9" t="s">
        <v>77</v>
      </c>
      <c r="C11" s="18"/>
      <c r="D11" s="9" t="s">
        <v>38</v>
      </c>
      <c r="E11" s="25"/>
      <c r="F11" s="9" t="s">
        <v>39</v>
      </c>
      <c r="G11" s="15" t="s">
        <v>74</v>
      </c>
      <c r="H11" s="9" t="s">
        <v>40</v>
      </c>
      <c r="I11" s="21"/>
      <c r="J11" s="11" t="s">
        <v>41</v>
      </c>
      <c r="K11" s="21"/>
    </row>
    <row r="12" spans="1:13" ht="61.2" x14ac:dyDescent="0.3">
      <c r="A12" s="24">
        <v>7</v>
      </c>
      <c r="B12" s="9" t="s">
        <v>42</v>
      </c>
      <c r="C12" s="18"/>
      <c r="D12" s="9" t="s">
        <v>43</v>
      </c>
      <c r="E12" s="18"/>
      <c r="F12" s="9" t="s">
        <v>44</v>
      </c>
      <c r="G12" s="18"/>
      <c r="H12" s="9" t="s">
        <v>45</v>
      </c>
      <c r="I12" s="21"/>
      <c r="J12" s="11" t="s">
        <v>46</v>
      </c>
      <c r="K12" s="21"/>
    </row>
    <row r="13" spans="1:13" ht="61.2" x14ac:dyDescent="0.3">
      <c r="A13" s="24">
        <v>8</v>
      </c>
      <c r="B13" s="9" t="s">
        <v>47</v>
      </c>
      <c r="C13" s="15" t="s">
        <v>24</v>
      </c>
      <c r="D13" s="9" t="s">
        <v>49</v>
      </c>
      <c r="E13" s="18"/>
      <c r="F13" s="9" t="s">
        <v>50</v>
      </c>
      <c r="G13" s="25"/>
      <c r="H13" s="10" t="s">
        <v>51</v>
      </c>
      <c r="I13" s="21"/>
      <c r="J13" s="11" t="s">
        <v>52</v>
      </c>
      <c r="K13" s="21"/>
    </row>
    <row r="14" spans="1:13" ht="61.2" x14ac:dyDescent="0.3">
      <c r="A14" s="24">
        <v>9</v>
      </c>
      <c r="B14" s="9" t="s">
        <v>53</v>
      </c>
      <c r="C14" s="18"/>
      <c r="D14" s="9" t="s">
        <v>54</v>
      </c>
      <c r="E14" s="21"/>
      <c r="F14" s="9" t="s">
        <v>55</v>
      </c>
      <c r="G14" s="25"/>
      <c r="H14" s="9" t="s">
        <v>56</v>
      </c>
      <c r="I14" s="21"/>
      <c r="J14" s="9" t="s">
        <v>57</v>
      </c>
      <c r="K14" s="21"/>
    </row>
    <row r="15" spans="1:13" ht="61.2" x14ac:dyDescent="0.3">
      <c r="A15" s="24">
        <v>10</v>
      </c>
      <c r="B15" s="11" t="s">
        <v>69</v>
      </c>
      <c r="C15" s="15" t="s">
        <v>24</v>
      </c>
      <c r="D15" s="9" t="s">
        <v>59</v>
      </c>
      <c r="E15" s="18"/>
      <c r="F15" s="9" t="s">
        <v>60</v>
      </c>
      <c r="G15" s="21"/>
      <c r="H15" s="10" t="s">
        <v>61</v>
      </c>
      <c r="I15" s="21"/>
      <c r="J15" s="11" t="s">
        <v>62</v>
      </c>
      <c r="K15" s="21"/>
    </row>
    <row r="16" spans="1:13" x14ac:dyDescent="0.3">
      <c r="A16" s="110" t="s">
        <v>63</v>
      </c>
      <c r="B16" s="112">
        <f>SUM(C16:K17)</f>
        <v>5</v>
      </c>
      <c r="C16" s="114">
        <v>2</v>
      </c>
      <c r="D16" s="114"/>
      <c r="E16" s="114">
        <v>0</v>
      </c>
      <c r="F16" s="114"/>
      <c r="G16" s="114">
        <v>2</v>
      </c>
      <c r="H16" s="114"/>
      <c r="I16" s="114">
        <v>0</v>
      </c>
      <c r="J16" s="114"/>
      <c r="K16" s="114">
        <v>1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rgb="FF0070C0"/>
  </sheetPr>
  <dimension ref="A1:M17"/>
  <sheetViews>
    <sheetView zoomScale="60" zoomScaleNormal="60" workbookViewId="0">
      <selection activeCell="K16" sqref="A16:K17"/>
    </sheetView>
  </sheetViews>
  <sheetFormatPr baseColWidth="10" defaultColWidth="11.44140625" defaultRowHeight="14.4" x14ac:dyDescent="0.3"/>
  <cols>
    <col min="1" max="1" width="12.5546875" customWidth="1"/>
    <col min="2" max="2" width="38.6640625" customWidth="1"/>
    <col min="3" max="3" width="12.5546875" customWidth="1"/>
    <col min="4" max="4" width="36.109375" customWidth="1"/>
    <col min="5" max="5" width="11.6640625" customWidth="1"/>
    <col min="6" max="6" width="33.33203125" customWidth="1"/>
    <col min="7" max="7" width="12.33203125" customWidth="1"/>
    <col min="8" max="8" width="31.109375" customWidth="1"/>
    <col min="9" max="9" width="10.6640625" customWidth="1"/>
    <col min="10" max="10" width="32.5546875" customWidth="1"/>
    <col min="11" max="11" width="11.664062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18" t="s">
        <v>172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  <c r="L3" s="1"/>
    </row>
    <row r="4" spans="1:13" ht="50.1" customHeight="1" x14ac:dyDescent="0.3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3"/>
      <c r="L4" s="1"/>
    </row>
    <row r="5" spans="1:13" ht="59.25" customHeight="1" x14ac:dyDescent="0.3">
      <c r="A5" s="8" t="s">
        <v>2</v>
      </c>
      <c r="B5" s="7" t="s">
        <v>3</v>
      </c>
      <c r="C5" s="8" t="s">
        <v>4</v>
      </c>
      <c r="D5" s="7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72" x14ac:dyDescent="0.3">
      <c r="A6" s="24">
        <v>1</v>
      </c>
      <c r="B6" s="9" t="s">
        <v>9</v>
      </c>
      <c r="C6" s="18"/>
      <c r="D6" s="9" t="s">
        <v>10</v>
      </c>
      <c r="E6" s="17"/>
      <c r="F6" s="9" t="s">
        <v>11</v>
      </c>
      <c r="G6" s="18"/>
      <c r="H6" s="10" t="s">
        <v>12</v>
      </c>
      <c r="I6" s="18"/>
      <c r="J6" s="11" t="s">
        <v>13</v>
      </c>
      <c r="K6" s="15" t="s">
        <v>74</v>
      </c>
    </row>
    <row r="7" spans="1:13" ht="75.599999999999994" customHeight="1" x14ac:dyDescent="0.3">
      <c r="A7" s="24">
        <v>2</v>
      </c>
      <c r="B7" s="9" t="s">
        <v>108</v>
      </c>
      <c r="C7" s="15" t="s">
        <v>24</v>
      </c>
      <c r="D7" s="9" t="s">
        <v>16</v>
      </c>
      <c r="E7" s="15" t="s">
        <v>74</v>
      </c>
      <c r="F7" s="9" t="s">
        <v>65</v>
      </c>
      <c r="G7" s="25"/>
      <c r="H7" s="10" t="s">
        <v>18</v>
      </c>
      <c r="I7" s="25"/>
      <c r="J7" s="9" t="s">
        <v>19</v>
      </c>
      <c r="K7" s="15" t="s">
        <v>74</v>
      </c>
    </row>
    <row r="8" spans="1:13" ht="57.6" x14ac:dyDescent="0.3">
      <c r="A8" s="24">
        <v>3</v>
      </c>
      <c r="B8" s="9" t="s">
        <v>20</v>
      </c>
      <c r="C8" s="18"/>
      <c r="D8" s="9" t="s">
        <v>22</v>
      </c>
      <c r="E8" s="25"/>
      <c r="F8" s="9" t="s">
        <v>23</v>
      </c>
      <c r="G8" s="18"/>
      <c r="H8" s="12" t="s">
        <v>25</v>
      </c>
      <c r="I8" s="18"/>
      <c r="J8" s="11" t="s">
        <v>26</v>
      </c>
      <c r="K8" s="18"/>
    </row>
    <row r="9" spans="1:13" ht="61.2" x14ac:dyDescent="0.3">
      <c r="A9" s="24">
        <v>4</v>
      </c>
      <c r="B9" s="9" t="s">
        <v>109</v>
      </c>
      <c r="C9" s="18"/>
      <c r="D9" s="10" t="s">
        <v>28</v>
      </c>
      <c r="E9" s="25"/>
      <c r="F9" s="9" t="s">
        <v>72</v>
      </c>
      <c r="G9" s="15" t="s">
        <v>74</v>
      </c>
      <c r="H9" s="9" t="s">
        <v>30</v>
      </c>
      <c r="I9" s="21"/>
      <c r="J9" s="11" t="s">
        <v>31</v>
      </c>
      <c r="K9" s="15" t="s">
        <v>74</v>
      </c>
    </row>
    <row r="10" spans="1:13" ht="61.2" x14ac:dyDescent="0.3">
      <c r="A10" s="24">
        <v>5</v>
      </c>
      <c r="B10" s="9" t="s">
        <v>32</v>
      </c>
      <c r="C10" s="18"/>
      <c r="D10" s="9" t="s">
        <v>33</v>
      </c>
      <c r="E10" s="18"/>
      <c r="F10" s="9" t="s">
        <v>34</v>
      </c>
      <c r="G10" s="25"/>
      <c r="H10" s="10" t="s">
        <v>35</v>
      </c>
      <c r="I10" s="21" t="s">
        <v>15</v>
      </c>
      <c r="J10" s="9" t="s">
        <v>36</v>
      </c>
      <c r="K10" s="21"/>
    </row>
    <row r="11" spans="1:13" ht="115.2" x14ac:dyDescent="0.3">
      <c r="A11" s="24">
        <v>6</v>
      </c>
      <c r="B11" s="9" t="s">
        <v>77</v>
      </c>
      <c r="C11" s="15" t="s">
        <v>24</v>
      </c>
      <c r="D11" s="9" t="s">
        <v>38</v>
      </c>
      <c r="E11" s="25"/>
      <c r="F11" s="9" t="s">
        <v>39</v>
      </c>
      <c r="G11" s="25"/>
      <c r="H11" s="9" t="s">
        <v>40</v>
      </c>
      <c r="I11" s="21"/>
      <c r="J11" s="11" t="s">
        <v>41</v>
      </c>
      <c r="K11" s="15" t="s">
        <v>74</v>
      </c>
    </row>
    <row r="12" spans="1:13" ht="61.2" x14ac:dyDescent="0.3">
      <c r="A12" s="24">
        <v>7</v>
      </c>
      <c r="B12" s="9" t="s">
        <v>42</v>
      </c>
      <c r="C12" s="15" t="s">
        <v>24</v>
      </c>
      <c r="D12" s="9" t="s">
        <v>43</v>
      </c>
      <c r="E12" s="18"/>
      <c r="F12" s="9" t="s">
        <v>44</v>
      </c>
      <c r="G12" s="18"/>
      <c r="H12" s="9" t="s">
        <v>45</v>
      </c>
      <c r="I12" s="21"/>
      <c r="J12" s="11" t="s">
        <v>46</v>
      </c>
      <c r="K12" s="15" t="s">
        <v>74</v>
      </c>
    </row>
    <row r="13" spans="1:13" ht="61.2" x14ac:dyDescent="0.3">
      <c r="A13" s="24">
        <v>8</v>
      </c>
      <c r="B13" s="9" t="s">
        <v>47</v>
      </c>
      <c r="C13" s="18"/>
      <c r="D13" s="9" t="s">
        <v>49</v>
      </c>
      <c r="E13" s="18"/>
      <c r="F13" s="9" t="s">
        <v>50</v>
      </c>
      <c r="G13" s="15" t="s">
        <v>74</v>
      </c>
      <c r="H13" s="10" t="s">
        <v>51</v>
      </c>
      <c r="I13" s="21"/>
      <c r="J13" s="11" t="s">
        <v>52</v>
      </c>
      <c r="K13" s="21"/>
    </row>
    <row r="14" spans="1:13" ht="61.2" x14ac:dyDescent="0.3">
      <c r="A14" s="24">
        <v>9</v>
      </c>
      <c r="B14" s="9" t="s">
        <v>53</v>
      </c>
      <c r="C14" s="18"/>
      <c r="D14" s="9" t="s">
        <v>54</v>
      </c>
      <c r="E14" s="21"/>
      <c r="F14" s="9" t="s">
        <v>55</v>
      </c>
      <c r="G14" s="25"/>
      <c r="H14" s="9" t="s">
        <v>56</v>
      </c>
      <c r="I14" s="15" t="s">
        <v>74</v>
      </c>
      <c r="J14" s="9" t="s">
        <v>57</v>
      </c>
      <c r="K14" s="21"/>
    </row>
    <row r="15" spans="1:13" ht="86.4" x14ac:dyDescent="0.3">
      <c r="A15" s="24">
        <v>10</v>
      </c>
      <c r="B15" s="11" t="s">
        <v>69</v>
      </c>
      <c r="C15" s="19"/>
      <c r="D15" s="9" t="s">
        <v>59</v>
      </c>
      <c r="E15" s="18"/>
      <c r="F15" s="9" t="s">
        <v>60</v>
      </c>
      <c r="G15" s="15" t="s">
        <v>74</v>
      </c>
      <c r="H15" s="10" t="s">
        <v>61</v>
      </c>
      <c r="I15" s="21"/>
      <c r="J15" s="11" t="s">
        <v>62</v>
      </c>
      <c r="K15" s="21"/>
    </row>
    <row r="16" spans="1:13" x14ac:dyDescent="0.3">
      <c r="A16" s="110" t="s">
        <v>63</v>
      </c>
      <c r="B16" s="112">
        <f>SUM(C16:K17)</f>
        <v>13</v>
      </c>
      <c r="C16" s="114">
        <v>3</v>
      </c>
      <c r="D16" s="114"/>
      <c r="E16" s="114">
        <v>1</v>
      </c>
      <c r="F16" s="114"/>
      <c r="G16" s="114">
        <v>3</v>
      </c>
      <c r="H16" s="114"/>
      <c r="I16" s="114">
        <v>1</v>
      </c>
      <c r="J16" s="114"/>
      <c r="K16" s="114">
        <v>5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rgb="FF0070C0"/>
  </sheetPr>
  <dimension ref="A1:M17"/>
  <sheetViews>
    <sheetView topLeftCell="D1" workbookViewId="0">
      <selection activeCell="M15" sqref="M15"/>
    </sheetView>
  </sheetViews>
  <sheetFormatPr baseColWidth="10" defaultColWidth="11.44140625" defaultRowHeight="14.4" x14ac:dyDescent="0.3"/>
  <cols>
    <col min="1" max="1" width="12" customWidth="1"/>
    <col min="2" max="2" width="38.6640625" customWidth="1"/>
    <col min="3" max="3" width="11" customWidth="1"/>
    <col min="4" max="4" width="36.109375" customWidth="1"/>
    <col min="5" max="5" width="12.5546875" customWidth="1"/>
    <col min="6" max="6" width="33.33203125" customWidth="1"/>
    <col min="7" max="7" width="10.33203125" customWidth="1"/>
    <col min="8" max="8" width="31.109375" customWidth="1"/>
    <col min="9" max="9" width="11.5546875" customWidth="1"/>
    <col min="10" max="10" width="32.5546875" customWidth="1"/>
    <col min="11" max="11" width="11.8867187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114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74.25" customHeight="1" x14ac:dyDescent="0.3">
      <c r="A5" s="8" t="s">
        <v>2</v>
      </c>
      <c r="B5" s="7" t="s">
        <v>3</v>
      </c>
      <c r="C5" s="8" t="s">
        <v>4</v>
      </c>
      <c r="D5" s="7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72" x14ac:dyDescent="0.3">
      <c r="A6" s="24">
        <v>1</v>
      </c>
      <c r="B6" s="9" t="s">
        <v>9</v>
      </c>
      <c r="C6" s="18"/>
      <c r="D6" s="9" t="s">
        <v>10</v>
      </c>
      <c r="E6" s="18"/>
      <c r="F6" s="9" t="s">
        <v>11</v>
      </c>
      <c r="G6" s="18"/>
      <c r="H6" s="10" t="s">
        <v>12</v>
      </c>
      <c r="I6" s="18"/>
      <c r="J6" s="11" t="s">
        <v>13</v>
      </c>
      <c r="K6" s="21"/>
    </row>
    <row r="7" spans="1:13" ht="75.599999999999994" customHeight="1" x14ac:dyDescent="0.3">
      <c r="A7" s="24">
        <v>2</v>
      </c>
      <c r="B7" s="9" t="s">
        <v>108</v>
      </c>
      <c r="C7" s="18"/>
      <c r="D7" s="9" t="s">
        <v>16</v>
      </c>
      <c r="E7" s="18"/>
      <c r="F7" s="9" t="s">
        <v>65</v>
      </c>
      <c r="G7" s="15" t="s">
        <v>74</v>
      </c>
      <c r="H7" s="10" t="s">
        <v>18</v>
      </c>
      <c r="I7" s="25"/>
      <c r="J7" s="9" t="s">
        <v>19</v>
      </c>
      <c r="K7" s="21"/>
    </row>
    <row r="8" spans="1:13" ht="61.2" x14ac:dyDescent="0.3">
      <c r="A8" s="24">
        <v>3</v>
      </c>
      <c r="B8" s="9" t="s">
        <v>20</v>
      </c>
      <c r="C8" s="18"/>
      <c r="D8" s="9" t="s">
        <v>22</v>
      </c>
      <c r="E8" s="25"/>
      <c r="F8" s="9" t="s">
        <v>23</v>
      </c>
      <c r="G8" s="18"/>
      <c r="H8" s="12" t="s">
        <v>25</v>
      </c>
      <c r="I8" s="18"/>
      <c r="J8" s="11" t="s">
        <v>26</v>
      </c>
      <c r="K8" s="21"/>
    </row>
    <row r="9" spans="1:13" ht="61.2" x14ac:dyDescent="0.3">
      <c r="A9" s="24">
        <v>4</v>
      </c>
      <c r="B9" s="9" t="s">
        <v>27</v>
      </c>
      <c r="C9" s="18"/>
      <c r="D9" s="9" t="s">
        <v>28</v>
      </c>
      <c r="E9" s="25"/>
      <c r="F9" s="9" t="s">
        <v>72</v>
      </c>
      <c r="G9" s="18"/>
      <c r="H9" s="9" t="s">
        <v>30</v>
      </c>
      <c r="I9" s="21"/>
      <c r="J9" s="11" t="s">
        <v>31</v>
      </c>
      <c r="K9" s="15" t="s">
        <v>74</v>
      </c>
    </row>
    <row r="10" spans="1:13" ht="61.2" x14ac:dyDescent="0.3">
      <c r="A10" s="24">
        <v>5</v>
      </c>
      <c r="B10" s="9" t="s">
        <v>32</v>
      </c>
      <c r="C10" s="18"/>
      <c r="D10" s="9" t="s">
        <v>33</v>
      </c>
      <c r="E10" s="15" t="s">
        <v>74</v>
      </c>
      <c r="F10" s="9" t="s">
        <v>34</v>
      </c>
      <c r="G10" s="18"/>
      <c r="H10" s="10" t="s">
        <v>35</v>
      </c>
      <c r="I10" s="21" t="s">
        <v>15</v>
      </c>
      <c r="J10" s="9" t="s">
        <v>36</v>
      </c>
      <c r="K10" s="21"/>
    </row>
    <row r="11" spans="1:13" ht="115.2" x14ac:dyDescent="0.3">
      <c r="A11" s="24">
        <v>6</v>
      </c>
      <c r="B11" s="9" t="s">
        <v>68</v>
      </c>
      <c r="C11" s="18"/>
      <c r="D11" s="9" t="s">
        <v>38</v>
      </c>
      <c r="E11" s="25"/>
      <c r="F11" s="9" t="s">
        <v>39</v>
      </c>
      <c r="G11" s="15" t="s">
        <v>74</v>
      </c>
      <c r="H11" s="9" t="s">
        <v>40</v>
      </c>
      <c r="I11" s="21"/>
      <c r="J11" s="11" t="s">
        <v>41</v>
      </c>
      <c r="K11" s="21"/>
    </row>
    <row r="12" spans="1:13" ht="61.2" x14ac:dyDescent="0.3">
      <c r="A12" s="24">
        <v>7</v>
      </c>
      <c r="B12" s="9" t="s">
        <v>42</v>
      </c>
      <c r="C12" s="15" t="s">
        <v>74</v>
      </c>
      <c r="D12" s="9" t="s">
        <v>43</v>
      </c>
      <c r="E12" s="18"/>
      <c r="F12" s="9" t="s">
        <v>44</v>
      </c>
      <c r="G12" s="18"/>
      <c r="H12" s="9" t="s">
        <v>45</v>
      </c>
      <c r="I12" s="21"/>
      <c r="J12" s="11" t="s">
        <v>46</v>
      </c>
      <c r="K12" s="21"/>
    </row>
    <row r="13" spans="1:13" ht="61.2" x14ac:dyDescent="0.3">
      <c r="A13" s="24">
        <v>8</v>
      </c>
      <c r="B13" s="9" t="s">
        <v>47</v>
      </c>
      <c r="C13" s="18"/>
      <c r="D13" s="9" t="s">
        <v>49</v>
      </c>
      <c r="E13" s="18"/>
      <c r="F13" s="9" t="s">
        <v>50</v>
      </c>
      <c r="G13" s="18"/>
      <c r="H13" s="10" t="s">
        <v>51</v>
      </c>
      <c r="I13" s="21"/>
      <c r="J13" s="11" t="s">
        <v>52</v>
      </c>
      <c r="K13" s="21"/>
    </row>
    <row r="14" spans="1:13" ht="61.2" x14ac:dyDescent="0.3">
      <c r="A14" s="24">
        <v>9</v>
      </c>
      <c r="B14" s="9" t="s">
        <v>53</v>
      </c>
      <c r="C14" s="18"/>
      <c r="D14" s="9" t="s">
        <v>54</v>
      </c>
      <c r="E14" s="21"/>
      <c r="F14" s="9" t="s">
        <v>55</v>
      </c>
      <c r="G14" s="69"/>
      <c r="H14" s="9" t="s">
        <v>56</v>
      </c>
      <c r="I14" s="21"/>
      <c r="J14" s="9" t="s">
        <v>57</v>
      </c>
      <c r="K14" s="15" t="s">
        <v>74</v>
      </c>
    </row>
    <row r="15" spans="1:13" ht="86.4" x14ac:dyDescent="0.3">
      <c r="A15" s="24">
        <v>10</v>
      </c>
      <c r="B15" s="11" t="s">
        <v>69</v>
      </c>
      <c r="C15" s="15" t="s">
        <v>74</v>
      </c>
      <c r="D15" s="9" t="s">
        <v>59</v>
      </c>
      <c r="E15" s="18"/>
      <c r="F15" s="9" t="s">
        <v>60</v>
      </c>
      <c r="G15" s="21"/>
      <c r="H15" s="10" t="s">
        <v>61</v>
      </c>
      <c r="I15" s="21"/>
      <c r="J15" s="11" t="s">
        <v>62</v>
      </c>
      <c r="K15" s="21"/>
    </row>
    <row r="16" spans="1:13" x14ac:dyDescent="0.3">
      <c r="A16" s="110" t="s">
        <v>63</v>
      </c>
      <c r="B16" s="112">
        <f>SUM(C16:K17)</f>
        <v>7</v>
      </c>
      <c r="C16" s="114">
        <v>2</v>
      </c>
      <c r="D16" s="114"/>
      <c r="E16" s="114">
        <v>1</v>
      </c>
      <c r="F16" s="114"/>
      <c r="G16" s="114">
        <v>2</v>
      </c>
      <c r="H16" s="114"/>
      <c r="I16" s="114">
        <v>0</v>
      </c>
      <c r="J16" s="114"/>
      <c r="K16" s="114">
        <v>2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rgb="FF0070C0"/>
  </sheetPr>
  <dimension ref="A1:M17"/>
  <sheetViews>
    <sheetView topLeftCell="A12" workbookViewId="0">
      <selection sqref="A1:XFD1048576"/>
    </sheetView>
  </sheetViews>
  <sheetFormatPr baseColWidth="10" defaultColWidth="11.44140625" defaultRowHeight="14.4" x14ac:dyDescent="0.3"/>
  <cols>
    <col min="1" max="1" width="12.88671875" customWidth="1"/>
    <col min="2" max="2" width="38.6640625" customWidth="1"/>
    <col min="3" max="3" width="11.5546875" customWidth="1"/>
    <col min="4" max="4" width="36.109375" customWidth="1"/>
    <col min="5" max="5" width="11.5546875" customWidth="1"/>
    <col min="6" max="6" width="33.33203125" customWidth="1"/>
    <col min="7" max="7" width="11.109375" customWidth="1"/>
    <col min="8" max="8" width="31.109375" customWidth="1"/>
    <col min="9" max="9" width="11.33203125" customWidth="1"/>
    <col min="10" max="10" width="32.5546875" customWidth="1"/>
    <col min="11" max="11" width="11.8867187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24" t="s">
        <v>173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  <c r="L3" s="1"/>
    </row>
    <row r="4" spans="1:13" ht="23.4" customHeight="1" x14ac:dyDescent="0.3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3"/>
      <c r="L4" s="1"/>
    </row>
    <row r="5" spans="1:13" ht="59.25" customHeight="1" x14ac:dyDescent="0.3">
      <c r="A5" s="8" t="s">
        <v>2</v>
      </c>
      <c r="B5" s="7" t="s">
        <v>3</v>
      </c>
      <c r="C5" s="8" t="s">
        <v>4</v>
      </c>
      <c r="D5" s="7" t="s">
        <v>5</v>
      </c>
      <c r="E5" s="8" t="s">
        <v>4</v>
      </c>
      <c r="F5" s="7" t="s">
        <v>6</v>
      </c>
      <c r="G5" s="8" t="s">
        <v>4</v>
      </c>
      <c r="H5" s="8" t="s">
        <v>7</v>
      </c>
      <c r="I5" s="8" t="s">
        <v>4</v>
      </c>
      <c r="J5" s="7" t="s">
        <v>8</v>
      </c>
      <c r="K5" s="8" t="s">
        <v>4</v>
      </c>
    </row>
    <row r="6" spans="1:13" ht="72" x14ac:dyDescent="0.3">
      <c r="A6" s="24">
        <v>1</v>
      </c>
      <c r="B6" s="9" t="s">
        <v>9</v>
      </c>
      <c r="C6" s="18"/>
      <c r="D6" s="9" t="s">
        <v>10</v>
      </c>
      <c r="E6" s="15" t="s">
        <v>74</v>
      </c>
      <c r="F6" s="9" t="s">
        <v>11</v>
      </c>
      <c r="G6" s="18"/>
      <c r="H6" s="10" t="s">
        <v>12</v>
      </c>
      <c r="I6" s="15" t="s">
        <v>74</v>
      </c>
      <c r="J6" s="11" t="s">
        <v>13</v>
      </c>
      <c r="K6" s="21"/>
    </row>
    <row r="7" spans="1:13" ht="75.599999999999994" customHeight="1" x14ac:dyDescent="0.3">
      <c r="A7" s="24">
        <v>2</v>
      </c>
      <c r="B7" s="9" t="s">
        <v>108</v>
      </c>
      <c r="C7" s="18"/>
      <c r="D7" s="9" t="s">
        <v>16</v>
      </c>
      <c r="E7" s="15" t="s">
        <v>74</v>
      </c>
      <c r="F7" s="9" t="s">
        <v>65</v>
      </c>
      <c r="G7" s="25"/>
      <c r="H7" s="10" t="s">
        <v>18</v>
      </c>
      <c r="I7" s="25"/>
      <c r="J7" s="9" t="s">
        <v>19</v>
      </c>
      <c r="K7" s="21"/>
    </row>
    <row r="8" spans="1:13" ht="61.2" x14ac:dyDescent="0.3">
      <c r="A8" s="24">
        <v>3</v>
      </c>
      <c r="B8" s="9" t="s">
        <v>20</v>
      </c>
      <c r="C8" s="18"/>
      <c r="D8" s="9" t="s">
        <v>22</v>
      </c>
      <c r="E8" s="25"/>
      <c r="F8" s="9" t="s">
        <v>23</v>
      </c>
      <c r="G8" s="18"/>
      <c r="H8" s="12" t="s">
        <v>25</v>
      </c>
      <c r="I8" s="15" t="s">
        <v>74</v>
      </c>
      <c r="J8" s="11" t="s">
        <v>26</v>
      </c>
      <c r="K8" s="21"/>
    </row>
    <row r="9" spans="1:13" ht="61.2" x14ac:dyDescent="0.3">
      <c r="A9" s="24">
        <v>4</v>
      </c>
      <c r="B9" s="9" t="s">
        <v>27</v>
      </c>
      <c r="C9" s="18"/>
      <c r="D9" s="10" t="s">
        <v>28</v>
      </c>
      <c r="E9" s="25"/>
      <c r="F9" s="9" t="s">
        <v>72</v>
      </c>
      <c r="G9" s="15" t="s">
        <v>74</v>
      </c>
      <c r="H9" s="9" t="s">
        <v>30</v>
      </c>
      <c r="I9" s="21"/>
      <c r="J9" s="11" t="s">
        <v>31</v>
      </c>
      <c r="K9" s="18"/>
    </row>
    <row r="10" spans="1:13" ht="61.2" x14ac:dyDescent="0.3">
      <c r="A10" s="24">
        <v>5</v>
      </c>
      <c r="B10" s="9" t="s">
        <v>32</v>
      </c>
      <c r="C10" s="18"/>
      <c r="D10" s="9" t="s">
        <v>33</v>
      </c>
      <c r="E10" s="15" t="s">
        <v>74</v>
      </c>
      <c r="F10" s="9" t="s">
        <v>34</v>
      </c>
      <c r="G10" s="17"/>
      <c r="H10" s="10" t="s">
        <v>35</v>
      </c>
      <c r="I10" s="21" t="s">
        <v>15</v>
      </c>
      <c r="J10" s="9" t="s">
        <v>36</v>
      </c>
      <c r="K10" s="21"/>
    </row>
    <row r="11" spans="1:13" ht="115.2" x14ac:dyDescent="0.3">
      <c r="A11" s="24">
        <v>6</v>
      </c>
      <c r="B11" s="9" t="s">
        <v>77</v>
      </c>
      <c r="C11" s="18"/>
      <c r="D11" s="9" t="s">
        <v>38</v>
      </c>
      <c r="E11" s="25"/>
      <c r="F11" s="9" t="s">
        <v>39</v>
      </c>
      <c r="G11" s="25"/>
      <c r="H11" s="9" t="s">
        <v>40</v>
      </c>
      <c r="I11" s="21"/>
      <c r="J11" s="11" t="s">
        <v>41</v>
      </c>
      <c r="K11" s="21"/>
    </row>
    <row r="12" spans="1:13" ht="61.2" x14ac:dyDescent="0.3">
      <c r="A12" s="24">
        <v>7</v>
      </c>
      <c r="B12" s="9" t="s">
        <v>42</v>
      </c>
      <c r="C12" s="15" t="s">
        <v>74</v>
      </c>
      <c r="D12" s="9" t="s">
        <v>43</v>
      </c>
      <c r="E12" s="15" t="s">
        <v>74</v>
      </c>
      <c r="F12" s="9" t="s">
        <v>44</v>
      </c>
      <c r="G12" s="18"/>
      <c r="H12" s="10" t="s">
        <v>45</v>
      </c>
      <c r="I12" s="21"/>
      <c r="J12" s="11" t="s">
        <v>46</v>
      </c>
      <c r="K12" s="21"/>
    </row>
    <row r="13" spans="1:13" ht="61.2" x14ac:dyDescent="0.3">
      <c r="A13" s="24">
        <v>8</v>
      </c>
      <c r="B13" s="9" t="s">
        <v>47</v>
      </c>
      <c r="C13" s="18"/>
      <c r="D13" s="9" t="s">
        <v>49</v>
      </c>
      <c r="E13" s="18"/>
      <c r="F13" s="9" t="s">
        <v>50</v>
      </c>
      <c r="G13" s="25"/>
      <c r="H13" s="10" t="s">
        <v>51</v>
      </c>
      <c r="I13" s="21"/>
      <c r="J13" s="11" t="s">
        <v>52</v>
      </c>
      <c r="K13" s="21"/>
      <c r="L13" s="42"/>
      <c r="M13" s="39"/>
    </row>
    <row r="14" spans="1:13" ht="57.6" x14ac:dyDescent="0.3">
      <c r="A14" s="24">
        <v>9</v>
      </c>
      <c r="B14" s="9" t="s">
        <v>53</v>
      </c>
      <c r="C14" s="18"/>
      <c r="D14" s="9" t="s">
        <v>54</v>
      </c>
      <c r="E14" s="15" t="s">
        <v>74</v>
      </c>
      <c r="F14" s="9" t="s">
        <v>55</v>
      </c>
      <c r="G14" s="25"/>
      <c r="H14" s="9" t="s">
        <v>56</v>
      </c>
      <c r="I14" s="15" t="s">
        <v>74</v>
      </c>
      <c r="J14" s="9" t="s">
        <v>57</v>
      </c>
      <c r="K14" s="15" t="s">
        <v>74</v>
      </c>
      <c r="L14" s="42"/>
      <c r="M14" s="39"/>
    </row>
    <row r="15" spans="1:13" ht="86.4" x14ac:dyDescent="0.3">
      <c r="A15" s="24">
        <v>10</v>
      </c>
      <c r="B15" s="11" t="s">
        <v>69</v>
      </c>
      <c r="C15" s="19"/>
      <c r="D15" s="9" t="s">
        <v>59</v>
      </c>
      <c r="E15" s="18"/>
      <c r="F15" s="9" t="s">
        <v>60</v>
      </c>
      <c r="G15" s="21"/>
      <c r="H15" s="10" t="s">
        <v>61</v>
      </c>
      <c r="I15" s="15" t="s">
        <v>74</v>
      </c>
      <c r="J15" s="11" t="s">
        <v>62</v>
      </c>
      <c r="K15" s="21"/>
      <c r="L15" s="39"/>
      <c r="M15" s="39"/>
    </row>
    <row r="16" spans="1:13" x14ac:dyDescent="0.3">
      <c r="A16" s="110" t="s">
        <v>63</v>
      </c>
      <c r="B16" s="112">
        <f>SUM(C16:K17)</f>
        <v>12</v>
      </c>
      <c r="C16" s="114">
        <v>1</v>
      </c>
      <c r="D16" s="114"/>
      <c r="E16" s="114">
        <v>5</v>
      </c>
      <c r="F16" s="114"/>
      <c r="G16" s="114">
        <v>1</v>
      </c>
      <c r="H16" s="114"/>
      <c r="I16" s="114">
        <v>4</v>
      </c>
      <c r="J16" s="114"/>
      <c r="K16" s="114">
        <v>1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M17"/>
  <sheetViews>
    <sheetView topLeftCell="A12" workbookViewId="0">
      <selection activeCell="A3" sqref="A3:K4"/>
    </sheetView>
  </sheetViews>
  <sheetFormatPr baseColWidth="10" defaultColWidth="11.44140625" defaultRowHeight="14.4" x14ac:dyDescent="0.3"/>
  <cols>
    <col min="1" max="1" width="12.88671875" customWidth="1"/>
    <col min="2" max="2" width="38.6640625" customWidth="1"/>
    <col min="3" max="3" width="11.5546875" customWidth="1"/>
    <col min="4" max="4" width="36.109375" customWidth="1"/>
    <col min="5" max="5" width="11.5546875" customWidth="1"/>
    <col min="6" max="6" width="33.33203125" customWidth="1"/>
    <col min="7" max="7" width="11.109375" customWidth="1"/>
    <col min="8" max="8" width="31.109375" customWidth="1"/>
    <col min="9" max="9" width="11.33203125" customWidth="1"/>
    <col min="10" max="10" width="32.5546875" customWidth="1"/>
    <col min="11" max="11" width="11.8867187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24" t="s">
        <v>174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  <c r="L3" s="1"/>
    </row>
    <row r="4" spans="1:13" ht="23.4" customHeight="1" x14ac:dyDescent="0.3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3"/>
      <c r="L4" s="1"/>
    </row>
    <row r="5" spans="1:13" ht="59.25" customHeight="1" x14ac:dyDescent="0.3">
      <c r="A5" s="8" t="s">
        <v>2</v>
      </c>
      <c r="B5" s="7" t="s">
        <v>3</v>
      </c>
      <c r="C5" s="8" t="s">
        <v>4</v>
      </c>
      <c r="D5" s="7" t="s">
        <v>5</v>
      </c>
      <c r="E5" s="8" t="s">
        <v>4</v>
      </c>
      <c r="F5" s="7" t="s">
        <v>6</v>
      </c>
      <c r="G5" s="8" t="s">
        <v>4</v>
      </c>
      <c r="H5" s="8" t="s">
        <v>7</v>
      </c>
      <c r="I5" s="8" t="s">
        <v>4</v>
      </c>
      <c r="J5" s="7" t="s">
        <v>8</v>
      </c>
      <c r="K5" s="8" t="s">
        <v>4</v>
      </c>
    </row>
    <row r="6" spans="1:13" ht="72" x14ac:dyDescent="0.3">
      <c r="A6" s="24">
        <v>1</v>
      </c>
      <c r="B6" s="9" t="s">
        <v>9</v>
      </c>
      <c r="C6" s="18"/>
      <c r="D6" s="9" t="s">
        <v>10</v>
      </c>
      <c r="E6" s="15" t="s">
        <v>74</v>
      </c>
      <c r="F6" s="9" t="s">
        <v>11</v>
      </c>
      <c r="G6" s="18"/>
      <c r="H6" s="10" t="s">
        <v>12</v>
      </c>
      <c r="I6" s="15" t="s">
        <v>74</v>
      </c>
      <c r="J6" s="11" t="s">
        <v>13</v>
      </c>
      <c r="K6" s="21"/>
    </row>
    <row r="7" spans="1:13" ht="75.599999999999994" customHeight="1" x14ac:dyDescent="0.3">
      <c r="A7" s="24">
        <v>2</v>
      </c>
      <c r="B7" s="9" t="s">
        <v>108</v>
      </c>
      <c r="C7" s="18"/>
      <c r="D7" s="9" t="s">
        <v>16</v>
      </c>
      <c r="E7" s="15" t="s">
        <v>74</v>
      </c>
      <c r="F7" s="9" t="s">
        <v>65</v>
      </c>
      <c r="G7" s="25"/>
      <c r="H7" s="10" t="s">
        <v>18</v>
      </c>
      <c r="I7" s="25"/>
      <c r="J7" s="9" t="s">
        <v>19</v>
      </c>
      <c r="K7" s="21"/>
    </row>
    <row r="8" spans="1:13" ht="61.2" x14ac:dyDescent="0.3">
      <c r="A8" s="24">
        <v>3</v>
      </c>
      <c r="B8" s="9" t="s">
        <v>20</v>
      </c>
      <c r="C8" s="18"/>
      <c r="D8" s="9" t="s">
        <v>22</v>
      </c>
      <c r="E8" s="25"/>
      <c r="F8" s="9" t="s">
        <v>23</v>
      </c>
      <c r="G8" s="18"/>
      <c r="H8" s="12" t="s">
        <v>25</v>
      </c>
      <c r="I8" s="15" t="s">
        <v>74</v>
      </c>
      <c r="J8" s="11" t="s">
        <v>26</v>
      </c>
      <c r="K8" s="21"/>
    </row>
    <row r="9" spans="1:13" ht="61.2" x14ac:dyDescent="0.3">
      <c r="A9" s="24">
        <v>4</v>
      </c>
      <c r="B9" s="9" t="s">
        <v>27</v>
      </c>
      <c r="C9" s="18"/>
      <c r="D9" s="10" t="s">
        <v>28</v>
      </c>
      <c r="E9" s="25"/>
      <c r="F9" s="9" t="s">
        <v>72</v>
      </c>
      <c r="G9" s="15" t="s">
        <v>74</v>
      </c>
      <c r="H9" s="9" t="s">
        <v>30</v>
      </c>
      <c r="I9" s="21"/>
      <c r="J9" s="11" t="s">
        <v>31</v>
      </c>
      <c r="K9" s="18"/>
    </row>
    <row r="10" spans="1:13" ht="61.2" x14ac:dyDescent="0.3">
      <c r="A10" s="24">
        <v>5</v>
      </c>
      <c r="B10" s="9" t="s">
        <v>32</v>
      </c>
      <c r="C10" s="18"/>
      <c r="D10" s="9" t="s">
        <v>33</v>
      </c>
      <c r="E10" s="15" t="s">
        <v>74</v>
      </c>
      <c r="F10" s="9" t="s">
        <v>34</v>
      </c>
      <c r="G10" s="17"/>
      <c r="H10" s="10" t="s">
        <v>35</v>
      </c>
      <c r="I10" s="21" t="s">
        <v>15</v>
      </c>
      <c r="J10" s="9" t="s">
        <v>36</v>
      </c>
      <c r="K10" s="21"/>
    </row>
    <row r="11" spans="1:13" ht="115.2" x14ac:dyDescent="0.3">
      <c r="A11" s="24">
        <v>6</v>
      </c>
      <c r="B11" s="9" t="s">
        <v>77</v>
      </c>
      <c r="C11" s="18"/>
      <c r="D11" s="9" t="s">
        <v>38</v>
      </c>
      <c r="E11" s="25"/>
      <c r="F11" s="9" t="s">
        <v>39</v>
      </c>
      <c r="G11" s="25"/>
      <c r="H11" s="9" t="s">
        <v>40</v>
      </c>
      <c r="I11" s="21"/>
      <c r="J11" s="11" t="s">
        <v>41</v>
      </c>
      <c r="K11" s="21"/>
    </row>
    <row r="12" spans="1:13" ht="61.2" x14ac:dyDescent="0.3">
      <c r="A12" s="24">
        <v>7</v>
      </c>
      <c r="B12" s="9" t="s">
        <v>42</v>
      </c>
      <c r="C12" s="15" t="s">
        <v>74</v>
      </c>
      <c r="D12" s="9" t="s">
        <v>43</v>
      </c>
      <c r="E12" s="15" t="s">
        <v>74</v>
      </c>
      <c r="F12" s="9" t="s">
        <v>44</v>
      </c>
      <c r="G12" s="18"/>
      <c r="H12" s="10" t="s">
        <v>45</v>
      </c>
      <c r="I12" s="21"/>
      <c r="J12" s="11" t="s">
        <v>46</v>
      </c>
      <c r="K12" s="21"/>
    </row>
    <row r="13" spans="1:13" ht="61.2" x14ac:dyDescent="0.3">
      <c r="A13" s="24">
        <v>8</v>
      </c>
      <c r="B13" s="9" t="s">
        <v>47</v>
      </c>
      <c r="C13" s="18"/>
      <c r="D13" s="9" t="s">
        <v>49</v>
      </c>
      <c r="E13" s="18"/>
      <c r="F13" s="9" t="s">
        <v>50</v>
      </c>
      <c r="G13" s="25"/>
      <c r="H13" s="10" t="s">
        <v>51</v>
      </c>
      <c r="I13" s="21"/>
      <c r="J13" s="11" t="s">
        <v>52</v>
      </c>
      <c r="K13" s="21"/>
      <c r="L13" s="42"/>
      <c r="M13" s="39"/>
    </row>
    <row r="14" spans="1:13" ht="57.6" x14ac:dyDescent="0.3">
      <c r="A14" s="24">
        <v>9</v>
      </c>
      <c r="B14" s="9" t="s">
        <v>53</v>
      </c>
      <c r="C14" s="18"/>
      <c r="D14" s="9" t="s">
        <v>54</v>
      </c>
      <c r="E14" s="15" t="s">
        <v>74</v>
      </c>
      <c r="F14" s="9" t="s">
        <v>55</v>
      </c>
      <c r="G14" s="25"/>
      <c r="H14" s="9" t="s">
        <v>56</v>
      </c>
      <c r="I14" s="15" t="s">
        <v>74</v>
      </c>
      <c r="J14" s="9" t="s">
        <v>57</v>
      </c>
      <c r="K14" s="15" t="s">
        <v>74</v>
      </c>
      <c r="L14" s="42"/>
      <c r="M14" s="39"/>
    </row>
    <row r="15" spans="1:13" ht="86.4" x14ac:dyDescent="0.3">
      <c r="A15" s="24">
        <v>10</v>
      </c>
      <c r="B15" s="11" t="s">
        <v>69</v>
      </c>
      <c r="C15" s="19"/>
      <c r="D15" s="9" t="s">
        <v>59</v>
      </c>
      <c r="E15" s="18"/>
      <c r="F15" s="9" t="s">
        <v>60</v>
      </c>
      <c r="G15" s="21"/>
      <c r="H15" s="10" t="s">
        <v>61</v>
      </c>
      <c r="I15" s="15" t="s">
        <v>74</v>
      </c>
      <c r="J15" s="11" t="s">
        <v>62</v>
      </c>
      <c r="K15" s="21"/>
      <c r="L15" s="39"/>
      <c r="M15" s="39"/>
    </row>
    <row r="16" spans="1:13" x14ac:dyDescent="0.3">
      <c r="A16" s="110" t="s">
        <v>63</v>
      </c>
      <c r="B16" s="112">
        <f>SUM(C16:K17)</f>
        <v>12</v>
      </c>
      <c r="C16" s="114">
        <v>1</v>
      </c>
      <c r="D16" s="114"/>
      <c r="E16" s="114">
        <v>5</v>
      </c>
      <c r="F16" s="114"/>
      <c r="G16" s="114">
        <v>1</v>
      </c>
      <c r="H16" s="114"/>
      <c r="I16" s="114">
        <v>4</v>
      </c>
      <c r="J16" s="114"/>
      <c r="K16" s="114">
        <v>1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13">
    <mergeCell ref="I16:I17"/>
    <mergeCell ref="J16:J17"/>
    <mergeCell ref="K16:K17"/>
    <mergeCell ref="A1:K2"/>
    <mergeCell ref="A3:K4"/>
    <mergeCell ref="A16:A17"/>
    <mergeCell ref="B16:B17"/>
    <mergeCell ref="C16:C17"/>
    <mergeCell ref="D16:D17"/>
    <mergeCell ref="E16:E17"/>
    <mergeCell ref="F16:F17"/>
    <mergeCell ref="G16:G17"/>
    <mergeCell ref="H16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M18"/>
  <sheetViews>
    <sheetView zoomScale="85" zoomScaleNormal="85" workbookViewId="0">
      <selection activeCell="D9" sqref="D9"/>
    </sheetView>
  </sheetViews>
  <sheetFormatPr baseColWidth="10" defaultColWidth="11.44140625" defaultRowHeight="14.4" x14ac:dyDescent="0.3"/>
  <cols>
    <col min="1" max="1" width="13.88671875" customWidth="1"/>
    <col min="2" max="2" width="38.6640625" customWidth="1"/>
    <col min="3" max="3" width="13.88671875" customWidth="1"/>
    <col min="4" max="4" width="36.109375" customWidth="1"/>
    <col min="5" max="5" width="15" customWidth="1"/>
    <col min="6" max="6" width="46.6640625" customWidth="1"/>
    <col min="7" max="7" width="14" customWidth="1"/>
    <col min="8" max="8" width="37.88671875" customWidth="1"/>
    <col min="9" max="9" width="15.6640625" customWidth="1"/>
    <col min="10" max="10" width="47.6640625" customWidth="1"/>
    <col min="11" max="11" width="14.554687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64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43.2" x14ac:dyDescent="0.3">
      <c r="A5" s="8" t="s">
        <v>2</v>
      </c>
      <c r="B5" s="8" t="s">
        <v>3</v>
      </c>
      <c r="C5" s="8" t="s">
        <v>4</v>
      </c>
      <c r="D5" s="8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57.6" x14ac:dyDescent="0.3">
      <c r="A6" s="24">
        <v>1</v>
      </c>
      <c r="B6" s="9" t="s">
        <v>9</v>
      </c>
      <c r="C6" s="17"/>
      <c r="D6" s="9" t="s">
        <v>10</v>
      </c>
      <c r="E6" s="3"/>
      <c r="F6" s="9" t="s">
        <v>11</v>
      </c>
      <c r="G6" s="30" t="s">
        <v>24</v>
      </c>
      <c r="H6" s="10" t="s">
        <v>12</v>
      </c>
      <c r="I6" s="6"/>
      <c r="J6" s="9" t="s">
        <v>13</v>
      </c>
      <c r="K6" s="17"/>
    </row>
    <row r="7" spans="1:13" ht="63" customHeight="1" x14ac:dyDescent="0.3">
      <c r="A7" s="24">
        <v>2</v>
      </c>
      <c r="B7" s="9" t="s">
        <v>14</v>
      </c>
      <c r="C7" s="15" t="s">
        <v>24</v>
      </c>
      <c r="D7" s="11" t="s">
        <v>16</v>
      </c>
      <c r="E7" s="15" t="s">
        <v>24</v>
      </c>
      <c r="F7" s="9" t="s">
        <v>65</v>
      </c>
      <c r="G7" s="31"/>
      <c r="H7" s="10" t="s">
        <v>18</v>
      </c>
      <c r="I7" s="6"/>
      <c r="J7" s="9" t="s">
        <v>66</v>
      </c>
      <c r="K7" s="16"/>
    </row>
    <row r="8" spans="1:13" ht="43.2" x14ac:dyDescent="0.3">
      <c r="A8" s="24">
        <v>3</v>
      </c>
      <c r="B8" s="9" t="s">
        <v>20</v>
      </c>
      <c r="C8" s="3"/>
      <c r="D8" s="9" t="s">
        <v>22</v>
      </c>
      <c r="E8" s="17"/>
      <c r="F8" s="9" t="s">
        <v>23</v>
      </c>
      <c r="G8" s="17"/>
      <c r="H8" s="14" t="s">
        <v>25</v>
      </c>
      <c r="I8" s="6"/>
      <c r="J8" s="9" t="s">
        <v>26</v>
      </c>
      <c r="K8" s="3"/>
    </row>
    <row r="9" spans="1:13" ht="57.6" x14ac:dyDescent="0.3">
      <c r="A9" s="24">
        <v>4</v>
      </c>
      <c r="B9" s="9" t="s">
        <v>27</v>
      </c>
      <c r="C9" s="3"/>
      <c r="D9" s="9" t="s">
        <v>28</v>
      </c>
      <c r="E9" s="4"/>
      <c r="F9" s="9" t="s">
        <v>29</v>
      </c>
      <c r="G9" s="31"/>
      <c r="H9" s="9" t="s">
        <v>30</v>
      </c>
      <c r="I9" s="6"/>
      <c r="J9" s="11" t="s">
        <v>31</v>
      </c>
      <c r="K9" s="3"/>
    </row>
    <row r="10" spans="1:13" ht="43.2" x14ac:dyDescent="0.3">
      <c r="A10" s="24">
        <v>5</v>
      </c>
      <c r="B10" s="9" t="s">
        <v>32</v>
      </c>
      <c r="C10" s="17"/>
      <c r="D10" s="9" t="s">
        <v>33</v>
      </c>
      <c r="E10" s="15" t="s">
        <v>24</v>
      </c>
      <c r="F10" s="9" t="s">
        <v>34</v>
      </c>
      <c r="G10" s="6"/>
      <c r="H10" s="9" t="s">
        <v>35</v>
      </c>
      <c r="I10" s="6"/>
      <c r="J10" s="10" t="s">
        <v>67</v>
      </c>
      <c r="K10" s="3"/>
    </row>
    <row r="11" spans="1:13" ht="86.4" x14ac:dyDescent="0.3">
      <c r="A11" s="24">
        <v>6</v>
      </c>
      <c r="B11" s="9" t="s">
        <v>68</v>
      </c>
      <c r="C11" s="3"/>
      <c r="D11" s="9" t="s">
        <v>38</v>
      </c>
      <c r="E11" s="3"/>
      <c r="F11" s="9" t="s">
        <v>39</v>
      </c>
      <c r="G11" s="6"/>
      <c r="H11" s="9" t="s">
        <v>40</v>
      </c>
      <c r="I11" s="6"/>
      <c r="J11" s="9" t="s">
        <v>41</v>
      </c>
      <c r="K11" s="16"/>
    </row>
    <row r="12" spans="1:13" ht="57.6" x14ac:dyDescent="0.3">
      <c r="A12" s="24">
        <v>7</v>
      </c>
      <c r="B12" s="9" t="s">
        <v>42</v>
      </c>
      <c r="C12" s="3"/>
      <c r="D12" s="9" t="s">
        <v>43</v>
      </c>
      <c r="E12" s="17"/>
      <c r="F12" s="9" t="s">
        <v>44</v>
      </c>
      <c r="G12" s="15" t="s">
        <v>24</v>
      </c>
      <c r="H12" s="10" t="s">
        <v>45</v>
      </c>
      <c r="I12" s="5"/>
      <c r="J12" s="9" t="s">
        <v>46</v>
      </c>
      <c r="K12" s="16"/>
    </row>
    <row r="13" spans="1:13" ht="43.2" x14ac:dyDescent="0.3">
      <c r="A13" s="24">
        <v>8</v>
      </c>
      <c r="B13" s="9" t="s">
        <v>47</v>
      </c>
      <c r="C13" s="3"/>
      <c r="D13" s="9" t="s">
        <v>49</v>
      </c>
      <c r="E13" s="3"/>
      <c r="F13" s="9" t="s">
        <v>50</v>
      </c>
      <c r="G13" s="17"/>
      <c r="H13" s="9" t="s">
        <v>51</v>
      </c>
      <c r="I13" s="5"/>
      <c r="J13" s="10" t="s">
        <v>52</v>
      </c>
      <c r="K13" s="17"/>
    </row>
    <row r="14" spans="1:13" ht="57.6" x14ac:dyDescent="0.3">
      <c r="A14" s="24">
        <v>9</v>
      </c>
      <c r="B14" s="9" t="s">
        <v>53</v>
      </c>
      <c r="C14" s="3"/>
      <c r="D14" s="9" t="s">
        <v>54</v>
      </c>
      <c r="E14" s="3"/>
      <c r="F14" s="9" t="s">
        <v>55</v>
      </c>
      <c r="G14" s="6"/>
      <c r="H14" s="9" t="s">
        <v>56</v>
      </c>
      <c r="I14" s="5"/>
      <c r="J14" s="9" t="s">
        <v>57</v>
      </c>
      <c r="K14" s="16"/>
      <c r="M14" s="16"/>
    </row>
    <row r="15" spans="1:13" ht="57.6" x14ac:dyDescent="0.3">
      <c r="A15" s="24">
        <v>10</v>
      </c>
      <c r="B15" s="9" t="s">
        <v>69</v>
      </c>
      <c r="C15" s="3"/>
      <c r="D15" s="9" t="s">
        <v>59</v>
      </c>
      <c r="E15" s="3"/>
      <c r="F15" s="9" t="s">
        <v>60</v>
      </c>
      <c r="G15" s="6"/>
      <c r="H15" s="10" t="s">
        <v>61</v>
      </c>
      <c r="I15" s="5"/>
      <c r="J15" s="11" t="s">
        <v>62</v>
      </c>
      <c r="K15" s="15" t="s">
        <v>24</v>
      </c>
    </row>
    <row r="16" spans="1:13" x14ac:dyDescent="0.3">
      <c r="A16" s="110" t="s">
        <v>63</v>
      </c>
      <c r="B16" s="112">
        <f>SUM(C16:K17)</f>
        <v>6</v>
      </c>
      <c r="C16" s="114">
        <v>1</v>
      </c>
      <c r="D16" s="114"/>
      <c r="E16" s="114">
        <v>2</v>
      </c>
      <c r="F16" s="114"/>
      <c r="G16" s="114">
        <v>2</v>
      </c>
      <c r="H16" s="114"/>
      <c r="I16" s="114">
        <v>0</v>
      </c>
      <c r="J16" s="114"/>
      <c r="K16" s="114">
        <v>1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x14ac:dyDescent="0.3">
      <c r="A18" s="33"/>
      <c r="B18" s="33"/>
      <c r="C18" s="33"/>
      <c r="D18" s="33"/>
      <c r="E18" s="33"/>
      <c r="F18" s="33"/>
      <c r="G18" s="33"/>
      <c r="H18" s="33"/>
      <c r="I18" s="33"/>
      <c r="J18" s="33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  <pageSetUpPr fitToPage="1"/>
  </sheetPr>
  <dimension ref="A1:N27"/>
  <sheetViews>
    <sheetView topLeftCell="A2" zoomScale="70" zoomScaleNormal="70" workbookViewId="0">
      <selection activeCell="A8" sqref="A8"/>
    </sheetView>
  </sheetViews>
  <sheetFormatPr baseColWidth="10" defaultColWidth="11.44140625" defaultRowHeight="15" x14ac:dyDescent="0.25"/>
  <cols>
    <col min="1" max="1" width="60" style="45" customWidth="1"/>
    <col min="2" max="2" width="20.88671875" style="43" customWidth="1"/>
    <col min="3" max="3" width="19" style="43" customWidth="1"/>
    <col min="4" max="4" width="20" style="43" customWidth="1"/>
    <col min="5" max="5" width="17.44140625" style="43" customWidth="1"/>
    <col min="6" max="6" width="22" style="43" customWidth="1"/>
    <col min="7" max="16384" width="11.44140625" style="43"/>
  </cols>
  <sheetData>
    <row r="1" spans="1:14" ht="32.25" customHeight="1" thickBot="1" x14ac:dyDescent="0.3">
      <c r="A1" s="44"/>
      <c r="B1" s="125" t="s">
        <v>115</v>
      </c>
      <c r="C1" s="126"/>
      <c r="D1" s="126"/>
      <c r="E1" s="126"/>
      <c r="F1" s="127"/>
      <c r="G1" s="46"/>
    </row>
    <row r="2" spans="1:14" ht="63.75" customHeight="1" x14ac:dyDescent="0.25">
      <c r="A2" s="70" t="s">
        <v>116</v>
      </c>
      <c r="B2" s="51" t="s">
        <v>117</v>
      </c>
      <c r="C2" s="51" t="s">
        <v>118</v>
      </c>
      <c r="D2" s="51" t="s">
        <v>119</v>
      </c>
      <c r="E2" s="51" t="s">
        <v>120</v>
      </c>
      <c r="F2" s="51" t="s">
        <v>121</v>
      </c>
      <c r="G2" s="47" t="s">
        <v>63</v>
      </c>
    </row>
    <row r="3" spans="1:14" ht="46.5" customHeight="1" x14ac:dyDescent="0.25">
      <c r="A3" s="71" t="s">
        <v>122</v>
      </c>
      <c r="B3" s="49">
        <v>2</v>
      </c>
      <c r="C3" s="49">
        <v>0</v>
      </c>
      <c r="D3" s="49">
        <v>2</v>
      </c>
      <c r="E3" s="49">
        <v>0</v>
      </c>
      <c r="F3" s="49">
        <v>1</v>
      </c>
      <c r="G3" s="79">
        <f t="shared" ref="G3:G21" si="0">SUM(B3:F3)</f>
        <v>5</v>
      </c>
      <c r="H3" s="80"/>
      <c r="I3" s="80"/>
      <c r="J3" s="80"/>
      <c r="K3" s="80"/>
      <c r="L3" s="80"/>
      <c r="M3" s="80"/>
      <c r="N3" s="80">
        <v>18</v>
      </c>
    </row>
    <row r="4" spans="1:14" ht="30.6" thickBot="1" x14ac:dyDescent="0.3">
      <c r="A4" s="72" t="s">
        <v>123</v>
      </c>
      <c r="B4" s="49">
        <v>1</v>
      </c>
      <c r="C4" s="49">
        <v>2</v>
      </c>
      <c r="D4" s="49">
        <v>2</v>
      </c>
      <c r="E4" s="49">
        <v>0</v>
      </c>
      <c r="F4" s="49">
        <v>1</v>
      </c>
      <c r="G4" s="79">
        <f t="shared" si="0"/>
        <v>6</v>
      </c>
      <c r="H4" s="80"/>
      <c r="I4" s="80"/>
      <c r="J4" s="80"/>
      <c r="K4" s="80"/>
      <c r="L4" s="80"/>
      <c r="M4" s="80">
        <v>17</v>
      </c>
    </row>
    <row r="5" spans="1:14" ht="30.6" thickBot="1" x14ac:dyDescent="0.3">
      <c r="A5" s="73" t="s">
        <v>124</v>
      </c>
      <c r="B5" s="49">
        <v>1</v>
      </c>
      <c r="C5" s="49">
        <v>2</v>
      </c>
      <c r="D5" s="49">
        <v>3</v>
      </c>
      <c r="E5" s="49">
        <v>0</v>
      </c>
      <c r="F5" s="49">
        <v>2</v>
      </c>
      <c r="G5" s="79">
        <f t="shared" si="0"/>
        <v>8</v>
      </c>
      <c r="H5" s="80"/>
      <c r="I5" s="80"/>
      <c r="J5" s="80"/>
      <c r="K5" s="80">
        <v>10</v>
      </c>
    </row>
    <row r="6" spans="1:14" ht="60.6" thickBot="1" x14ac:dyDescent="0.3">
      <c r="A6" s="73" t="s">
        <v>125</v>
      </c>
      <c r="B6" s="49">
        <v>5</v>
      </c>
      <c r="C6" s="49">
        <v>3</v>
      </c>
      <c r="D6" s="49">
        <v>1</v>
      </c>
      <c r="E6" s="49">
        <v>0</v>
      </c>
      <c r="F6" s="49">
        <v>4</v>
      </c>
      <c r="G6" s="79">
        <f t="shared" si="0"/>
        <v>13</v>
      </c>
      <c r="H6" s="80">
        <v>1</v>
      </c>
    </row>
    <row r="7" spans="1:14" ht="30.6" thickBot="1" x14ac:dyDescent="0.3">
      <c r="A7" s="73" t="s">
        <v>175</v>
      </c>
      <c r="B7" s="49">
        <v>2</v>
      </c>
      <c r="C7" s="49">
        <v>0</v>
      </c>
      <c r="D7" s="49">
        <v>5</v>
      </c>
      <c r="E7" s="49">
        <v>2</v>
      </c>
      <c r="F7" s="49">
        <v>1</v>
      </c>
      <c r="G7" s="79">
        <f t="shared" si="0"/>
        <v>10</v>
      </c>
      <c r="H7" s="80"/>
      <c r="I7" s="80">
        <v>6</v>
      </c>
    </row>
    <row r="8" spans="1:14" ht="112.5" customHeight="1" thickBot="1" x14ac:dyDescent="0.3">
      <c r="A8" s="74" t="s">
        <v>176</v>
      </c>
      <c r="B8" s="49">
        <v>3</v>
      </c>
      <c r="C8" s="49">
        <v>0</v>
      </c>
      <c r="D8" s="50">
        <v>2</v>
      </c>
      <c r="E8" s="49">
        <v>0</v>
      </c>
      <c r="F8" s="49">
        <v>2</v>
      </c>
      <c r="G8" s="79">
        <f t="shared" si="0"/>
        <v>7</v>
      </c>
      <c r="H8" s="80"/>
      <c r="I8" s="80"/>
      <c r="J8" s="80"/>
      <c r="K8" s="80"/>
      <c r="L8" s="80">
        <v>13</v>
      </c>
    </row>
    <row r="9" spans="1:14" ht="60.6" thickBot="1" x14ac:dyDescent="0.3">
      <c r="A9" s="75" t="s">
        <v>126</v>
      </c>
      <c r="B9" s="49">
        <v>2</v>
      </c>
      <c r="C9" s="49">
        <v>1</v>
      </c>
      <c r="D9" s="49">
        <v>0</v>
      </c>
      <c r="E9" s="49">
        <v>0</v>
      </c>
      <c r="F9" s="49">
        <v>4</v>
      </c>
      <c r="G9" s="79">
        <f t="shared" si="0"/>
        <v>7</v>
      </c>
      <c r="H9" s="80"/>
      <c r="I9" s="80"/>
      <c r="J9" s="80"/>
      <c r="K9" s="80"/>
      <c r="L9" s="80">
        <v>14</v>
      </c>
    </row>
    <row r="10" spans="1:14" ht="45.6" thickBot="1" x14ac:dyDescent="0.3">
      <c r="A10" s="75" t="s">
        <v>127</v>
      </c>
      <c r="B10" s="49">
        <v>1</v>
      </c>
      <c r="C10" s="49">
        <v>5</v>
      </c>
      <c r="D10" s="49">
        <v>0</v>
      </c>
      <c r="E10" s="49">
        <v>0</v>
      </c>
      <c r="F10" s="49">
        <v>1</v>
      </c>
      <c r="G10" s="79">
        <f t="shared" si="0"/>
        <v>7</v>
      </c>
      <c r="H10" s="80"/>
      <c r="I10" s="80"/>
      <c r="J10" s="80"/>
      <c r="K10" s="80"/>
      <c r="L10" s="80">
        <v>15</v>
      </c>
    </row>
    <row r="11" spans="1:14" ht="30.6" thickBot="1" x14ac:dyDescent="0.3">
      <c r="A11" s="73" t="s">
        <v>128</v>
      </c>
      <c r="B11" s="49">
        <v>4</v>
      </c>
      <c r="C11" s="49">
        <v>2</v>
      </c>
      <c r="D11" s="49">
        <v>2</v>
      </c>
      <c r="E11" s="49">
        <v>0</v>
      </c>
      <c r="F11" s="49">
        <v>2</v>
      </c>
      <c r="G11" s="79">
        <f t="shared" si="0"/>
        <v>10</v>
      </c>
      <c r="H11" s="80"/>
      <c r="I11" s="80">
        <v>7</v>
      </c>
    </row>
    <row r="12" spans="1:14" ht="30" x14ac:dyDescent="0.25">
      <c r="A12" s="74" t="s">
        <v>129</v>
      </c>
      <c r="B12" s="49">
        <v>3</v>
      </c>
      <c r="C12" s="49">
        <v>2</v>
      </c>
      <c r="D12" s="49">
        <v>2</v>
      </c>
      <c r="E12" s="49">
        <v>0</v>
      </c>
      <c r="F12" s="49">
        <v>1</v>
      </c>
      <c r="G12" s="79">
        <f t="shared" si="0"/>
        <v>8</v>
      </c>
      <c r="H12" s="80"/>
      <c r="I12" s="80"/>
      <c r="J12" s="80"/>
      <c r="K12" s="80">
        <v>11</v>
      </c>
    </row>
    <row r="13" spans="1:14" ht="45" x14ac:dyDescent="0.25">
      <c r="A13" s="76" t="s">
        <v>130</v>
      </c>
      <c r="B13" s="49">
        <v>2</v>
      </c>
      <c r="C13" s="49">
        <v>2</v>
      </c>
      <c r="D13" s="49">
        <v>4</v>
      </c>
      <c r="E13" s="49">
        <v>0</v>
      </c>
      <c r="F13" s="49">
        <v>1</v>
      </c>
      <c r="G13" s="79">
        <f t="shared" si="0"/>
        <v>9</v>
      </c>
      <c r="H13" s="80"/>
      <c r="I13" s="80"/>
      <c r="J13" s="80">
        <v>8</v>
      </c>
    </row>
    <row r="14" spans="1:14" ht="30.6" thickBot="1" x14ac:dyDescent="0.3">
      <c r="A14" s="73" t="s">
        <v>131</v>
      </c>
      <c r="B14" s="49">
        <v>1</v>
      </c>
      <c r="C14" s="49">
        <v>5</v>
      </c>
      <c r="D14" s="49">
        <v>0</v>
      </c>
      <c r="E14" s="49">
        <v>1</v>
      </c>
      <c r="F14" s="49">
        <v>1</v>
      </c>
      <c r="G14" s="79">
        <f t="shared" si="0"/>
        <v>8</v>
      </c>
      <c r="H14" s="80"/>
      <c r="I14" s="80"/>
      <c r="J14" s="80"/>
      <c r="K14" s="80">
        <v>12</v>
      </c>
    </row>
    <row r="15" spans="1:14" ht="15.6" thickBot="1" x14ac:dyDescent="0.3">
      <c r="A15" s="73" t="s">
        <v>132</v>
      </c>
      <c r="B15" s="49">
        <v>3</v>
      </c>
      <c r="C15" s="49">
        <v>3</v>
      </c>
      <c r="D15" s="49">
        <v>1</v>
      </c>
      <c r="E15" s="49">
        <v>0</v>
      </c>
      <c r="F15" s="49">
        <v>2</v>
      </c>
      <c r="G15" s="79">
        <f t="shared" si="0"/>
        <v>9</v>
      </c>
      <c r="H15" s="80"/>
      <c r="I15" s="80"/>
      <c r="J15" s="80">
        <v>9</v>
      </c>
    </row>
    <row r="16" spans="1:14" ht="15.6" thickBot="1" x14ac:dyDescent="0.3">
      <c r="A16" s="75" t="s">
        <v>133</v>
      </c>
      <c r="B16" s="49">
        <v>3</v>
      </c>
      <c r="C16" s="49">
        <v>2</v>
      </c>
      <c r="D16" s="49">
        <v>0</v>
      </c>
      <c r="E16" s="49">
        <v>0</v>
      </c>
      <c r="F16" s="49">
        <v>6</v>
      </c>
      <c r="G16" s="79">
        <f t="shared" si="0"/>
        <v>11</v>
      </c>
      <c r="H16" s="80">
        <v>5</v>
      </c>
    </row>
    <row r="17" spans="1:14" ht="30.6" thickBot="1" x14ac:dyDescent="0.3">
      <c r="A17" s="73" t="s">
        <v>134</v>
      </c>
      <c r="B17" s="49">
        <v>2</v>
      </c>
      <c r="C17" s="49">
        <v>0</v>
      </c>
      <c r="D17" s="49">
        <v>2</v>
      </c>
      <c r="E17" s="49">
        <v>0</v>
      </c>
      <c r="F17" s="49">
        <v>1</v>
      </c>
      <c r="G17" s="79">
        <f t="shared" si="0"/>
        <v>5</v>
      </c>
      <c r="H17" s="80"/>
      <c r="I17" s="80"/>
      <c r="J17" s="80"/>
      <c r="K17" s="80"/>
      <c r="L17" s="80"/>
      <c r="M17" s="80"/>
      <c r="N17" s="80">
        <v>19</v>
      </c>
    </row>
    <row r="18" spans="1:14" ht="105.6" thickBot="1" x14ac:dyDescent="0.3">
      <c r="A18" s="73" t="s">
        <v>177</v>
      </c>
      <c r="B18" s="49">
        <v>3</v>
      </c>
      <c r="C18" s="49">
        <v>1</v>
      </c>
      <c r="D18" s="49">
        <v>3</v>
      </c>
      <c r="E18" s="49">
        <v>1</v>
      </c>
      <c r="F18" s="49">
        <v>5</v>
      </c>
      <c r="G18" s="79">
        <f t="shared" si="0"/>
        <v>13</v>
      </c>
      <c r="H18" s="80">
        <v>2</v>
      </c>
    </row>
    <row r="19" spans="1:14" ht="60.6" thickBot="1" x14ac:dyDescent="0.3">
      <c r="A19" s="73" t="s">
        <v>135</v>
      </c>
      <c r="B19" s="49">
        <v>2</v>
      </c>
      <c r="C19" s="49">
        <v>1</v>
      </c>
      <c r="D19" s="49">
        <v>2</v>
      </c>
      <c r="E19" s="49">
        <v>0</v>
      </c>
      <c r="F19" s="49">
        <v>2</v>
      </c>
      <c r="G19" s="79">
        <f t="shared" si="0"/>
        <v>7</v>
      </c>
      <c r="H19" s="80"/>
      <c r="I19" s="80"/>
      <c r="J19" s="80"/>
      <c r="K19" s="80"/>
      <c r="L19" s="80">
        <v>16</v>
      </c>
    </row>
    <row r="20" spans="1:14" ht="68.25" customHeight="1" x14ac:dyDescent="0.25">
      <c r="A20" s="74" t="s">
        <v>136</v>
      </c>
      <c r="B20" s="49">
        <v>1</v>
      </c>
      <c r="C20" s="49">
        <v>3</v>
      </c>
      <c r="D20" s="49">
        <v>6</v>
      </c>
      <c r="E20" s="49">
        <v>0</v>
      </c>
      <c r="F20" s="49">
        <v>2</v>
      </c>
      <c r="G20" s="79">
        <f t="shared" si="0"/>
        <v>12</v>
      </c>
      <c r="H20" s="80">
        <v>3</v>
      </c>
    </row>
    <row r="21" spans="1:14" ht="65.400000000000006" customHeight="1" x14ac:dyDescent="0.25">
      <c r="A21" s="77" t="s">
        <v>178</v>
      </c>
      <c r="B21" s="49">
        <v>1</v>
      </c>
      <c r="C21" s="49">
        <v>5</v>
      </c>
      <c r="D21" s="49">
        <v>1</v>
      </c>
      <c r="E21" s="49">
        <v>4</v>
      </c>
      <c r="F21" s="49">
        <v>1</v>
      </c>
      <c r="G21" s="79">
        <f t="shared" si="0"/>
        <v>12</v>
      </c>
      <c r="H21" s="80">
        <v>4</v>
      </c>
    </row>
    <row r="22" spans="1:14" ht="24" customHeight="1" thickBot="1" x14ac:dyDescent="0.3">
      <c r="A22" s="55" t="s">
        <v>63</v>
      </c>
      <c r="B22" s="78">
        <f>SUM(B3:B21)</f>
        <v>42</v>
      </c>
      <c r="C22" s="78">
        <f>SUM(C3:C21)</f>
        <v>39</v>
      </c>
      <c r="D22" s="78">
        <f t="shared" ref="D22" si="1">SUM(D3:D21)</f>
        <v>38</v>
      </c>
      <c r="E22" s="78">
        <f>SUM(E3:E21)</f>
        <v>8</v>
      </c>
      <c r="F22" s="78">
        <f>SUM(F3:F21)</f>
        <v>40</v>
      </c>
      <c r="G22" s="48"/>
    </row>
    <row r="23" spans="1:14" x14ac:dyDescent="0.25">
      <c r="B23" s="80"/>
      <c r="C23" s="80"/>
      <c r="D23" s="80"/>
      <c r="E23" s="80">
        <v>1</v>
      </c>
      <c r="F23" s="80"/>
    </row>
    <row r="24" spans="1:14" x14ac:dyDescent="0.25">
      <c r="B24" s="80"/>
      <c r="C24" s="80"/>
      <c r="D24" s="80">
        <v>4</v>
      </c>
      <c r="F24" s="80"/>
    </row>
    <row r="25" spans="1:14" x14ac:dyDescent="0.25">
      <c r="B25" s="80"/>
      <c r="C25" s="80">
        <v>3</v>
      </c>
      <c r="F25" s="80"/>
    </row>
    <row r="26" spans="1:14" x14ac:dyDescent="0.25">
      <c r="B26" s="80"/>
      <c r="F26" s="80"/>
    </row>
    <row r="27" spans="1:14" x14ac:dyDescent="0.25">
      <c r="B27" s="80">
        <v>1</v>
      </c>
      <c r="F27" s="80">
        <v>2</v>
      </c>
    </row>
  </sheetData>
  <mergeCells count="1">
    <mergeCell ref="B1:F1"/>
  </mergeCells>
  <pageMargins left="0.7" right="0.7" top="0.75" bottom="0.75" header="0.3" footer="0.3"/>
  <pageSetup scale="5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20"/>
  <sheetViews>
    <sheetView workbookViewId="0">
      <selection activeCell="A21" sqref="A21"/>
    </sheetView>
  </sheetViews>
  <sheetFormatPr baseColWidth="10" defaultColWidth="11.44140625" defaultRowHeight="14.4" x14ac:dyDescent="0.3"/>
  <cols>
    <col min="1" max="1" width="53.44140625" style="53" customWidth="1"/>
    <col min="2" max="2" width="22.44140625" style="53" customWidth="1"/>
    <col min="3" max="3" width="40.109375" style="53" customWidth="1"/>
    <col min="4" max="4" width="14.44140625" style="53" customWidth="1"/>
    <col min="5" max="16384" width="11.44140625" style="53"/>
  </cols>
  <sheetData>
    <row r="1" spans="1:4" ht="33" customHeight="1" x14ac:dyDescent="0.3">
      <c r="A1" s="81" t="s">
        <v>137</v>
      </c>
      <c r="B1" s="81" t="s">
        <v>138</v>
      </c>
      <c r="C1" s="81" t="s">
        <v>139</v>
      </c>
      <c r="D1" s="81" t="s">
        <v>138</v>
      </c>
    </row>
    <row r="2" spans="1:4" ht="60" x14ac:dyDescent="0.3">
      <c r="A2" s="52" t="s">
        <v>125</v>
      </c>
      <c r="B2" s="18">
        <v>13</v>
      </c>
      <c r="C2" s="54" t="s">
        <v>117</v>
      </c>
      <c r="D2" s="18">
        <v>42</v>
      </c>
    </row>
    <row r="3" spans="1:4" ht="120" x14ac:dyDescent="0.3">
      <c r="A3" s="52" t="s">
        <v>179</v>
      </c>
      <c r="B3" s="18">
        <v>13</v>
      </c>
      <c r="C3" s="54" t="s">
        <v>121</v>
      </c>
      <c r="D3" s="18">
        <v>40</v>
      </c>
    </row>
    <row r="4" spans="1:4" ht="45" x14ac:dyDescent="0.3">
      <c r="A4" s="52" t="s">
        <v>136</v>
      </c>
      <c r="B4" s="18">
        <v>12</v>
      </c>
      <c r="C4" s="54" t="s">
        <v>118</v>
      </c>
      <c r="D4" s="18">
        <v>39</v>
      </c>
    </row>
    <row r="5" spans="1:4" ht="45" x14ac:dyDescent="0.3">
      <c r="A5" s="52" t="s">
        <v>178</v>
      </c>
      <c r="B5" s="18">
        <v>12</v>
      </c>
      <c r="C5" s="54" t="s">
        <v>119</v>
      </c>
      <c r="D5" s="18">
        <v>38</v>
      </c>
    </row>
    <row r="6" spans="1:4" ht="30" x14ac:dyDescent="0.3">
      <c r="A6" s="52" t="s">
        <v>133</v>
      </c>
      <c r="B6" s="18">
        <v>11</v>
      </c>
      <c r="C6" s="54" t="s">
        <v>120</v>
      </c>
      <c r="D6" s="18">
        <v>8</v>
      </c>
    </row>
    <row r="7" spans="1:4" ht="30" x14ac:dyDescent="0.3">
      <c r="A7" s="52" t="s">
        <v>180</v>
      </c>
      <c r="B7" s="18">
        <v>10</v>
      </c>
      <c r="C7" s="128"/>
      <c r="D7" s="128"/>
    </row>
    <row r="8" spans="1:4" ht="30" x14ac:dyDescent="0.3">
      <c r="A8" s="52" t="s">
        <v>128</v>
      </c>
      <c r="B8" s="18">
        <v>10</v>
      </c>
      <c r="C8" s="129"/>
      <c r="D8" s="129"/>
    </row>
    <row r="9" spans="1:4" ht="60" x14ac:dyDescent="0.3">
      <c r="A9" s="52" t="s">
        <v>130</v>
      </c>
      <c r="B9" s="18">
        <v>9</v>
      </c>
      <c r="C9" s="129"/>
      <c r="D9" s="129"/>
    </row>
    <row r="10" spans="1:4" ht="30" x14ac:dyDescent="0.3">
      <c r="A10" s="52" t="s">
        <v>132</v>
      </c>
      <c r="B10" s="18">
        <v>9</v>
      </c>
      <c r="C10" s="129"/>
      <c r="D10" s="129"/>
    </row>
    <row r="11" spans="1:4" ht="57.75" customHeight="1" x14ac:dyDescent="0.3">
      <c r="A11" s="52" t="s">
        <v>124</v>
      </c>
      <c r="B11" s="18">
        <v>8</v>
      </c>
      <c r="C11" s="129"/>
      <c r="D11" s="129"/>
    </row>
    <row r="12" spans="1:4" ht="59.25" customHeight="1" x14ac:dyDescent="0.3">
      <c r="A12" s="52" t="s">
        <v>129</v>
      </c>
      <c r="B12" s="18">
        <v>8</v>
      </c>
      <c r="C12" s="129"/>
      <c r="D12" s="129"/>
    </row>
    <row r="13" spans="1:4" ht="30" x14ac:dyDescent="0.3">
      <c r="A13" s="52" t="s">
        <v>131</v>
      </c>
      <c r="B13" s="18">
        <v>8</v>
      </c>
      <c r="C13" s="129"/>
      <c r="D13" s="129"/>
    </row>
    <row r="14" spans="1:4" ht="90" x14ac:dyDescent="0.3">
      <c r="A14" s="52" t="s">
        <v>181</v>
      </c>
      <c r="B14" s="18">
        <v>7</v>
      </c>
      <c r="C14" s="129"/>
      <c r="D14" s="129"/>
    </row>
    <row r="15" spans="1:4" ht="75" x14ac:dyDescent="0.3">
      <c r="A15" s="52" t="s">
        <v>126</v>
      </c>
      <c r="B15" s="18">
        <v>7</v>
      </c>
      <c r="C15" s="129"/>
      <c r="D15" s="129"/>
    </row>
    <row r="16" spans="1:4" ht="45" x14ac:dyDescent="0.3">
      <c r="A16" s="52" t="s">
        <v>127</v>
      </c>
      <c r="B16" s="18">
        <v>7</v>
      </c>
      <c r="C16" s="129"/>
      <c r="D16" s="129"/>
    </row>
    <row r="17" spans="1:4" ht="60" x14ac:dyDescent="0.3">
      <c r="A17" s="52" t="s">
        <v>135</v>
      </c>
      <c r="B17" s="18">
        <v>7</v>
      </c>
      <c r="C17" s="129"/>
      <c r="D17" s="129"/>
    </row>
    <row r="18" spans="1:4" ht="30" x14ac:dyDescent="0.3">
      <c r="A18" s="52" t="s">
        <v>182</v>
      </c>
      <c r="B18" s="18">
        <v>6</v>
      </c>
      <c r="C18" s="129"/>
      <c r="D18" s="129"/>
    </row>
    <row r="19" spans="1:4" ht="45" x14ac:dyDescent="0.3">
      <c r="A19" s="52" t="s">
        <v>122</v>
      </c>
      <c r="B19" s="18">
        <v>5</v>
      </c>
      <c r="C19" s="129"/>
      <c r="D19" s="129"/>
    </row>
    <row r="20" spans="1:4" ht="45" x14ac:dyDescent="0.3">
      <c r="A20" s="52" t="s">
        <v>140</v>
      </c>
      <c r="B20" s="18">
        <v>5</v>
      </c>
      <c r="C20" s="130"/>
      <c r="D20" s="130"/>
    </row>
  </sheetData>
  <mergeCells count="2">
    <mergeCell ref="C7:C20"/>
    <mergeCell ref="D7:D2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0"/>
  <sheetViews>
    <sheetView workbookViewId="0">
      <selection activeCell="B10" sqref="B4:B10"/>
    </sheetView>
  </sheetViews>
  <sheetFormatPr baseColWidth="10" defaultColWidth="11.44140625" defaultRowHeight="14.4" x14ac:dyDescent="0.3"/>
  <cols>
    <col min="1" max="1" width="40.109375" customWidth="1"/>
    <col min="2" max="2" width="25.44140625" customWidth="1"/>
    <col min="3" max="3" width="11.5546875" customWidth="1"/>
    <col min="4" max="4" width="7.88671875" customWidth="1"/>
    <col min="5" max="5" width="5.6640625" customWidth="1"/>
    <col min="6" max="6" width="21" customWidth="1"/>
  </cols>
  <sheetData>
    <row r="1" spans="1:6" ht="38.25" customHeight="1" x14ac:dyDescent="0.3">
      <c r="A1" s="131" t="s">
        <v>141</v>
      </c>
      <c r="B1" s="133"/>
      <c r="C1" s="57" t="s">
        <v>142</v>
      </c>
      <c r="D1" s="131" t="s">
        <v>143</v>
      </c>
      <c r="E1" s="131"/>
      <c r="F1" s="58" t="s">
        <v>144</v>
      </c>
    </row>
    <row r="2" spans="1:6" x14ac:dyDescent="0.3">
      <c r="A2" s="134" t="s">
        <v>145</v>
      </c>
      <c r="B2" s="135" t="s">
        <v>146</v>
      </c>
      <c r="C2" s="59" t="s">
        <v>147</v>
      </c>
      <c r="D2" s="132" t="s">
        <v>183</v>
      </c>
      <c r="E2" s="132"/>
      <c r="F2" s="59" t="s">
        <v>148</v>
      </c>
    </row>
    <row r="3" spans="1:6" x14ac:dyDescent="0.3">
      <c r="A3" s="134"/>
      <c r="B3" s="135"/>
      <c r="C3" s="59">
        <v>2024</v>
      </c>
      <c r="D3" s="59">
        <v>2025</v>
      </c>
      <c r="E3" s="59">
        <v>2026</v>
      </c>
      <c r="F3" s="59">
        <v>2027</v>
      </c>
    </row>
    <row r="4" spans="1:6" ht="116.25" customHeight="1" thickBot="1" x14ac:dyDescent="0.35">
      <c r="A4" s="82" t="s">
        <v>149</v>
      </c>
      <c r="B4" s="84" t="s">
        <v>150</v>
      </c>
      <c r="C4" s="90"/>
      <c r="D4" s="3"/>
      <c r="E4" s="3"/>
      <c r="F4" s="3"/>
    </row>
    <row r="5" spans="1:6" ht="136.5" customHeight="1" thickBot="1" x14ac:dyDescent="0.35">
      <c r="A5" s="82" t="s">
        <v>184</v>
      </c>
      <c r="B5" s="84" t="s">
        <v>188</v>
      </c>
      <c r="C5" s="91"/>
      <c r="D5" s="91"/>
      <c r="E5" s="91"/>
      <c r="F5" s="88"/>
    </row>
    <row r="6" spans="1:6" ht="58.5" customHeight="1" thickBot="1" x14ac:dyDescent="0.35">
      <c r="A6" s="83" t="s">
        <v>151</v>
      </c>
      <c r="B6" s="83" t="s">
        <v>152</v>
      </c>
      <c r="C6" s="90"/>
      <c r="D6" s="3"/>
      <c r="E6" s="3"/>
      <c r="F6" s="3"/>
    </row>
    <row r="7" spans="1:6" ht="92.25" customHeight="1" thickBot="1" x14ac:dyDescent="0.35">
      <c r="A7" s="82" t="s">
        <v>185</v>
      </c>
      <c r="B7" s="85" t="s">
        <v>189</v>
      </c>
      <c r="C7" s="90"/>
      <c r="D7" s="90"/>
      <c r="E7" s="90"/>
      <c r="F7" s="90"/>
    </row>
    <row r="8" spans="1:6" ht="52.5" customHeight="1" thickBot="1" x14ac:dyDescent="0.35">
      <c r="A8" s="83" t="s">
        <v>153</v>
      </c>
      <c r="B8" s="84" t="s">
        <v>154</v>
      </c>
      <c r="C8" s="90"/>
      <c r="D8" s="90"/>
      <c r="E8" s="3"/>
      <c r="F8" s="3"/>
    </row>
    <row r="9" spans="1:6" ht="84" customHeight="1" x14ac:dyDescent="0.3">
      <c r="A9" s="87" t="s">
        <v>186</v>
      </c>
      <c r="B9" s="86" t="s">
        <v>157</v>
      </c>
      <c r="C9" s="92"/>
      <c r="D9" s="89"/>
      <c r="E9" s="89"/>
      <c r="F9" s="89"/>
    </row>
    <row r="10" spans="1:6" ht="61.5" customHeight="1" x14ac:dyDescent="0.3">
      <c r="A10" s="56" t="s">
        <v>187</v>
      </c>
      <c r="B10" s="56" t="s">
        <v>190</v>
      </c>
      <c r="C10" s="90"/>
      <c r="D10" s="3"/>
      <c r="E10" s="3"/>
      <c r="F10" s="3"/>
    </row>
  </sheetData>
  <mergeCells count="5">
    <mergeCell ref="D1:E1"/>
    <mergeCell ref="D2:E2"/>
    <mergeCell ref="A1:B1"/>
    <mergeCell ref="A2:A3"/>
    <mergeCell ref="B2:B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26"/>
  <sheetViews>
    <sheetView workbookViewId="0">
      <selection activeCell="B12" sqref="A3:B14"/>
    </sheetView>
  </sheetViews>
  <sheetFormatPr baseColWidth="10" defaultColWidth="11.44140625" defaultRowHeight="12" x14ac:dyDescent="0.25"/>
  <cols>
    <col min="1" max="1" width="32.33203125" style="61" customWidth="1"/>
    <col min="2" max="2" width="28.5546875" style="61" customWidth="1"/>
    <col min="3" max="3" width="12.88671875" style="61" customWidth="1"/>
    <col min="4" max="4" width="4.88671875" style="61" customWidth="1"/>
    <col min="5" max="5" width="5.5546875" style="61" customWidth="1"/>
    <col min="6" max="6" width="4.6640625" style="61" customWidth="1"/>
    <col min="7" max="7" width="5.6640625" style="61" customWidth="1"/>
    <col min="8" max="8" width="29.33203125" style="61" customWidth="1"/>
    <col min="9" max="9" width="25.33203125" style="61" customWidth="1"/>
    <col min="10" max="16384" width="11.44140625" style="61"/>
  </cols>
  <sheetData>
    <row r="1" spans="1:9" ht="15" customHeight="1" x14ac:dyDescent="0.25">
      <c r="A1" s="136" t="s">
        <v>146</v>
      </c>
      <c r="B1" s="136" t="s">
        <v>160</v>
      </c>
      <c r="C1" s="136" t="s">
        <v>161</v>
      </c>
      <c r="D1" s="137" t="s">
        <v>162</v>
      </c>
      <c r="E1" s="137"/>
      <c r="F1" s="137"/>
      <c r="G1" s="137"/>
      <c r="H1" s="136" t="s">
        <v>163</v>
      </c>
      <c r="I1" s="136" t="s">
        <v>164</v>
      </c>
    </row>
    <row r="2" spans="1:9" x14ac:dyDescent="0.25">
      <c r="A2" s="136"/>
      <c r="B2" s="136"/>
      <c r="C2" s="136"/>
      <c r="D2" s="93">
        <v>1</v>
      </c>
      <c r="E2" s="93">
        <v>2</v>
      </c>
      <c r="F2" s="93">
        <v>3</v>
      </c>
      <c r="G2" s="93">
        <v>4</v>
      </c>
      <c r="H2" s="136"/>
      <c r="I2" s="136"/>
    </row>
    <row r="3" spans="1:9" ht="55.5" customHeight="1" thickBot="1" x14ac:dyDescent="0.3">
      <c r="A3" s="84" t="s">
        <v>150</v>
      </c>
      <c r="B3" s="84" t="s">
        <v>165</v>
      </c>
      <c r="C3" s="63">
        <v>1</v>
      </c>
      <c r="D3" s="68"/>
      <c r="E3" s="64"/>
      <c r="F3" s="64"/>
      <c r="G3" s="64"/>
      <c r="H3" s="64"/>
      <c r="I3" s="64"/>
    </row>
    <row r="4" spans="1:9" ht="53.4" thickBot="1" x14ac:dyDescent="0.3">
      <c r="A4" s="84" t="s">
        <v>188</v>
      </c>
      <c r="B4" s="94" t="s">
        <v>191</v>
      </c>
      <c r="C4" s="63">
        <v>1</v>
      </c>
      <c r="D4" s="68"/>
      <c r="E4" s="64"/>
      <c r="F4" s="64"/>
      <c r="G4" s="64"/>
      <c r="H4" s="64"/>
      <c r="I4" s="64"/>
    </row>
    <row r="5" spans="1:9" ht="27" thickBot="1" x14ac:dyDescent="0.3">
      <c r="A5" s="83" t="s">
        <v>152</v>
      </c>
      <c r="B5" s="94" t="s">
        <v>192</v>
      </c>
      <c r="C5" s="63">
        <v>1</v>
      </c>
      <c r="D5" s="64"/>
      <c r="E5" s="64"/>
      <c r="F5" s="64"/>
      <c r="G5" s="64"/>
      <c r="H5" s="64"/>
      <c r="I5" s="64"/>
    </row>
    <row r="6" spans="1:9" ht="40.200000000000003" thickBot="1" x14ac:dyDescent="0.3">
      <c r="A6" s="85" t="s">
        <v>189</v>
      </c>
      <c r="B6" s="94" t="s">
        <v>193</v>
      </c>
      <c r="C6" s="63">
        <v>1</v>
      </c>
      <c r="D6" s="64"/>
      <c r="E6" s="64"/>
      <c r="F6" s="64"/>
      <c r="G6" s="64"/>
      <c r="H6" s="64"/>
      <c r="I6" s="64"/>
    </row>
    <row r="7" spans="1:9" ht="27" thickBot="1" x14ac:dyDescent="0.3">
      <c r="A7" s="84" t="s">
        <v>154</v>
      </c>
      <c r="B7" s="95" t="s">
        <v>166</v>
      </c>
      <c r="C7" s="63">
        <v>1</v>
      </c>
      <c r="D7" s="64"/>
      <c r="E7" s="64"/>
      <c r="F7" s="64"/>
      <c r="G7" s="64"/>
      <c r="H7" s="64"/>
      <c r="I7" s="64"/>
    </row>
    <row r="8" spans="1:9" ht="27" thickBot="1" x14ac:dyDescent="0.3">
      <c r="A8" s="86" t="s">
        <v>157</v>
      </c>
      <c r="B8" s="94" t="s">
        <v>194</v>
      </c>
      <c r="C8" s="63">
        <v>1</v>
      </c>
      <c r="D8" s="64"/>
      <c r="E8" s="64"/>
      <c r="F8" s="64"/>
      <c r="G8" s="64"/>
      <c r="H8" s="64"/>
      <c r="I8" s="64"/>
    </row>
    <row r="9" spans="1:9" ht="40.200000000000003" thickBot="1" x14ac:dyDescent="0.3">
      <c r="A9" s="56" t="s">
        <v>190</v>
      </c>
      <c r="B9" s="94" t="s">
        <v>195</v>
      </c>
      <c r="C9" s="63">
        <v>1</v>
      </c>
      <c r="D9" s="64"/>
      <c r="E9" s="64"/>
      <c r="F9" s="64"/>
      <c r="G9" s="64"/>
      <c r="H9" s="64"/>
      <c r="I9" s="64"/>
    </row>
    <row r="10" spans="1:9" ht="22.8" x14ac:dyDescent="0.25">
      <c r="A10" s="67" t="s">
        <v>155</v>
      </c>
      <c r="B10" s="60" t="s">
        <v>167</v>
      </c>
      <c r="C10" s="63">
        <v>1</v>
      </c>
      <c r="D10" s="64"/>
      <c r="E10" s="64"/>
      <c r="F10" s="64"/>
      <c r="G10" s="64"/>
      <c r="H10" s="64"/>
      <c r="I10" s="64"/>
    </row>
    <row r="11" spans="1:9" x14ac:dyDescent="0.25">
      <c r="A11" s="67" t="s">
        <v>156</v>
      </c>
      <c r="B11" s="65" t="s">
        <v>168</v>
      </c>
      <c r="C11" s="63">
        <v>1</v>
      </c>
      <c r="D11" s="64"/>
      <c r="E11" s="64"/>
      <c r="F11" s="64"/>
      <c r="G11" s="64"/>
      <c r="H11" s="64"/>
      <c r="I11" s="64"/>
    </row>
    <row r="12" spans="1:9" ht="22.8" x14ac:dyDescent="0.25">
      <c r="A12" s="67" t="s">
        <v>157</v>
      </c>
      <c r="B12" s="62" t="s">
        <v>196</v>
      </c>
      <c r="C12" s="63">
        <v>1</v>
      </c>
      <c r="D12" s="64"/>
      <c r="E12" s="64"/>
      <c r="F12" s="64"/>
      <c r="G12" s="64"/>
      <c r="H12" s="64"/>
      <c r="I12" s="64"/>
    </row>
    <row r="13" spans="1:9" ht="22.8" x14ac:dyDescent="0.25">
      <c r="A13" s="67" t="s">
        <v>158</v>
      </c>
      <c r="B13" s="62" t="s">
        <v>169</v>
      </c>
      <c r="C13" s="63">
        <v>1</v>
      </c>
      <c r="D13" s="64"/>
      <c r="E13" s="64"/>
      <c r="F13" s="64"/>
      <c r="G13" s="64"/>
      <c r="H13" s="64"/>
      <c r="I13" s="64"/>
    </row>
    <row r="14" spans="1:9" x14ac:dyDescent="0.25">
      <c r="A14" s="66" t="s">
        <v>159</v>
      </c>
      <c r="B14" s="62" t="s">
        <v>159</v>
      </c>
      <c r="C14" s="63">
        <v>1</v>
      </c>
      <c r="D14" s="64"/>
      <c r="E14" s="64"/>
      <c r="F14" s="64"/>
      <c r="G14" s="64"/>
      <c r="H14" s="64"/>
      <c r="I14" s="64"/>
    </row>
    <row r="26" spans="13:13" x14ac:dyDescent="0.25">
      <c r="M26" s="61" t="s">
        <v>21</v>
      </c>
    </row>
  </sheetData>
  <mergeCells count="6">
    <mergeCell ref="I1:I2"/>
    <mergeCell ref="A1:A2"/>
    <mergeCell ref="B1:B2"/>
    <mergeCell ref="C1:C2"/>
    <mergeCell ref="D1:G1"/>
    <mergeCell ref="H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0070C0"/>
  </sheetPr>
  <dimension ref="A1:M17"/>
  <sheetViews>
    <sheetView zoomScale="60" zoomScaleNormal="60" workbookViewId="0">
      <selection activeCell="A16" sqref="A16:K17"/>
    </sheetView>
  </sheetViews>
  <sheetFormatPr baseColWidth="10" defaultColWidth="11.44140625" defaultRowHeight="14.4" x14ac:dyDescent="0.3"/>
  <cols>
    <col min="1" max="1" width="16.109375" customWidth="1"/>
    <col min="2" max="2" width="38.6640625" customWidth="1"/>
    <col min="3" max="3" width="18.109375" customWidth="1"/>
    <col min="4" max="4" width="36.109375" customWidth="1"/>
    <col min="5" max="5" width="17.109375" customWidth="1"/>
    <col min="6" max="6" width="35.33203125" customWidth="1"/>
    <col min="7" max="7" width="16.5546875" customWidth="1"/>
    <col min="8" max="8" width="42.6640625" customWidth="1"/>
    <col min="9" max="9" width="14.6640625" customWidth="1"/>
    <col min="10" max="10" width="32.5546875" customWidth="1"/>
    <col min="11" max="11" width="16.554687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70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43.2" x14ac:dyDescent="0.3">
      <c r="A5" s="8" t="s">
        <v>2</v>
      </c>
      <c r="B5" s="8" t="s">
        <v>3</v>
      </c>
      <c r="C5" s="8" t="s">
        <v>4</v>
      </c>
      <c r="D5" s="8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57.6" x14ac:dyDescent="0.3">
      <c r="A6" s="24">
        <v>1</v>
      </c>
      <c r="B6" s="9" t="s">
        <v>9</v>
      </c>
      <c r="C6" s="17"/>
      <c r="D6" s="9" t="s">
        <v>10</v>
      </c>
      <c r="E6" s="3"/>
      <c r="F6" s="9" t="s">
        <v>11</v>
      </c>
      <c r="G6" s="6"/>
      <c r="H6" s="11" t="s">
        <v>12</v>
      </c>
      <c r="I6" s="6"/>
      <c r="J6" s="11" t="s">
        <v>71</v>
      </c>
      <c r="K6" s="3"/>
    </row>
    <row r="7" spans="1:13" ht="64.5" customHeight="1" x14ac:dyDescent="0.3">
      <c r="A7" s="24">
        <v>2</v>
      </c>
      <c r="B7" s="9" t="s">
        <v>14</v>
      </c>
      <c r="C7" s="15" t="s">
        <v>24</v>
      </c>
      <c r="D7" s="11" t="s">
        <v>16</v>
      </c>
      <c r="E7" s="15" t="s">
        <v>24</v>
      </c>
      <c r="F7" s="9" t="s">
        <v>65</v>
      </c>
      <c r="G7" s="6"/>
      <c r="H7" s="10" t="s">
        <v>18</v>
      </c>
      <c r="I7" s="6"/>
      <c r="J7" s="10" t="s">
        <v>19</v>
      </c>
      <c r="K7" s="3"/>
    </row>
    <row r="8" spans="1:13" ht="43.2" x14ac:dyDescent="0.3">
      <c r="A8" s="24">
        <v>3</v>
      </c>
      <c r="B8" s="9" t="s">
        <v>20</v>
      </c>
      <c r="C8" s="17"/>
      <c r="D8" s="10" t="s">
        <v>22</v>
      </c>
      <c r="E8" s="3"/>
      <c r="F8" s="9" t="s">
        <v>23</v>
      </c>
      <c r="G8" s="15" t="s">
        <v>24</v>
      </c>
      <c r="H8" s="14" t="s">
        <v>25</v>
      </c>
      <c r="I8" s="6"/>
      <c r="J8" s="9" t="s">
        <v>26</v>
      </c>
      <c r="K8" s="17"/>
    </row>
    <row r="9" spans="1:13" ht="57.6" x14ac:dyDescent="0.3">
      <c r="A9" s="24">
        <v>4</v>
      </c>
      <c r="B9" s="9" t="s">
        <v>27</v>
      </c>
      <c r="C9" s="3"/>
      <c r="D9" s="10" t="s">
        <v>28</v>
      </c>
      <c r="E9" s="4"/>
      <c r="F9" s="9" t="s">
        <v>72</v>
      </c>
      <c r="G9" s="15" t="s">
        <v>24</v>
      </c>
      <c r="H9" s="9" t="s">
        <v>30</v>
      </c>
      <c r="I9" s="6"/>
      <c r="J9" s="9" t="s">
        <v>31</v>
      </c>
      <c r="K9" s="15" t="s">
        <v>24</v>
      </c>
    </row>
    <row r="10" spans="1:13" ht="57.6" x14ac:dyDescent="0.3">
      <c r="A10" s="24">
        <v>5</v>
      </c>
      <c r="B10" s="9" t="s">
        <v>32</v>
      </c>
      <c r="C10" s="3"/>
      <c r="D10" s="9" t="s">
        <v>33</v>
      </c>
      <c r="E10" s="15" t="s">
        <v>24</v>
      </c>
      <c r="F10" s="9" t="s">
        <v>34</v>
      </c>
      <c r="G10" s="17"/>
      <c r="H10" s="9" t="s">
        <v>35</v>
      </c>
      <c r="I10" s="6"/>
      <c r="J10" s="9" t="s">
        <v>67</v>
      </c>
      <c r="K10" s="3"/>
    </row>
    <row r="11" spans="1:13" ht="72" x14ac:dyDescent="0.3">
      <c r="A11" s="24">
        <v>6</v>
      </c>
      <c r="B11" s="9" t="s">
        <v>68</v>
      </c>
      <c r="C11" s="3"/>
      <c r="D11" s="9" t="s">
        <v>38</v>
      </c>
      <c r="E11" s="3"/>
      <c r="F11" s="9" t="s">
        <v>39</v>
      </c>
      <c r="G11" s="6"/>
      <c r="H11" s="11" t="s">
        <v>40</v>
      </c>
      <c r="I11" s="6"/>
      <c r="J11" s="9" t="s">
        <v>41</v>
      </c>
      <c r="K11" s="3"/>
    </row>
    <row r="12" spans="1:13" ht="43.2" x14ac:dyDescent="0.3">
      <c r="A12" s="24">
        <v>7</v>
      </c>
      <c r="B12" s="9" t="s">
        <v>42</v>
      </c>
      <c r="C12" s="3"/>
      <c r="D12" s="9" t="s">
        <v>43</v>
      </c>
      <c r="E12" s="3"/>
      <c r="F12" s="9" t="s">
        <v>44</v>
      </c>
      <c r="G12" s="15" t="s">
        <v>24</v>
      </c>
      <c r="H12" s="10" t="s">
        <v>45</v>
      </c>
      <c r="I12" s="5"/>
      <c r="J12" s="9" t="s">
        <v>46</v>
      </c>
      <c r="K12" s="16"/>
    </row>
    <row r="13" spans="1:13" ht="57.6" x14ac:dyDescent="0.3">
      <c r="A13" s="24">
        <v>8</v>
      </c>
      <c r="B13" s="9" t="s">
        <v>47</v>
      </c>
      <c r="C13" s="3"/>
      <c r="D13" s="9" t="s">
        <v>49</v>
      </c>
      <c r="E13" s="3"/>
      <c r="F13" s="9" t="s">
        <v>50</v>
      </c>
      <c r="G13" s="6"/>
      <c r="H13" s="9" t="s">
        <v>51</v>
      </c>
      <c r="I13" s="5"/>
      <c r="J13" s="10" t="s">
        <v>52</v>
      </c>
      <c r="K13" s="17"/>
    </row>
    <row r="14" spans="1:13" ht="57.6" x14ac:dyDescent="0.3">
      <c r="A14" s="24">
        <v>9</v>
      </c>
      <c r="B14" s="9" t="s">
        <v>53</v>
      </c>
      <c r="C14" s="3"/>
      <c r="D14" s="9" t="s">
        <v>54</v>
      </c>
      <c r="E14" s="3"/>
      <c r="F14" s="9" t="s">
        <v>55</v>
      </c>
      <c r="G14" s="6"/>
      <c r="H14" s="9" t="s">
        <v>56</v>
      </c>
      <c r="I14" s="5"/>
      <c r="J14" s="9" t="s">
        <v>57</v>
      </c>
      <c r="K14" s="3"/>
    </row>
    <row r="15" spans="1:13" ht="57.6" x14ac:dyDescent="0.3">
      <c r="A15" s="24">
        <v>10</v>
      </c>
      <c r="B15" s="9" t="s">
        <v>69</v>
      </c>
      <c r="C15" s="3"/>
      <c r="D15" s="9" t="s">
        <v>59</v>
      </c>
      <c r="E15" s="3"/>
      <c r="F15" s="9" t="s">
        <v>60</v>
      </c>
      <c r="G15" s="6"/>
      <c r="H15" s="10" t="s">
        <v>61</v>
      </c>
      <c r="I15" s="5"/>
      <c r="J15" s="11" t="s">
        <v>62</v>
      </c>
      <c r="K15" s="15" t="s">
        <v>24</v>
      </c>
    </row>
    <row r="16" spans="1:13" x14ac:dyDescent="0.3">
      <c r="A16" s="110" t="s">
        <v>63</v>
      </c>
      <c r="B16" s="112">
        <f>SUM(C16:K17)</f>
        <v>8</v>
      </c>
      <c r="C16" s="116">
        <v>1</v>
      </c>
      <c r="D16" s="116"/>
      <c r="E16" s="116">
        <v>2</v>
      </c>
      <c r="F16" s="116"/>
      <c r="G16" s="116">
        <v>3</v>
      </c>
      <c r="H16" s="116"/>
      <c r="I16" s="116">
        <v>0</v>
      </c>
      <c r="J16" s="116"/>
      <c r="K16" s="116">
        <v>2</v>
      </c>
    </row>
    <row r="17" spans="1:11" x14ac:dyDescent="0.3">
      <c r="A17" s="111"/>
      <c r="B17" s="113"/>
      <c r="C17" s="117"/>
      <c r="D17" s="117"/>
      <c r="E17" s="117"/>
      <c r="F17" s="117"/>
      <c r="G17" s="117"/>
      <c r="H17" s="117"/>
      <c r="I17" s="117"/>
      <c r="J17" s="117"/>
      <c r="K17" s="117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0070C0"/>
  </sheetPr>
  <dimension ref="A1:M17"/>
  <sheetViews>
    <sheetView zoomScale="60" zoomScaleNormal="60" workbookViewId="0">
      <selection activeCell="A16" sqref="A16:K17"/>
    </sheetView>
  </sheetViews>
  <sheetFormatPr baseColWidth="10" defaultColWidth="11.44140625" defaultRowHeight="14.4" x14ac:dyDescent="0.3"/>
  <cols>
    <col min="1" max="1" width="16.88671875" customWidth="1"/>
    <col min="2" max="2" width="39.33203125" customWidth="1"/>
    <col min="3" max="3" width="17.44140625" customWidth="1"/>
    <col min="4" max="4" width="36.109375" customWidth="1"/>
    <col min="5" max="5" width="17" customWidth="1"/>
    <col min="6" max="6" width="33.33203125" customWidth="1"/>
    <col min="7" max="7" width="17.88671875" customWidth="1"/>
    <col min="8" max="8" width="31.109375" customWidth="1"/>
    <col min="9" max="9" width="14.5546875" customWidth="1"/>
    <col min="10" max="10" width="32.5546875" customWidth="1"/>
    <col min="11" max="11" width="16.10937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73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79.5" customHeight="1" x14ac:dyDescent="0.3">
      <c r="A5" s="8" t="s">
        <v>2</v>
      </c>
      <c r="B5" s="8" t="s">
        <v>3</v>
      </c>
      <c r="C5" s="8" t="s">
        <v>4</v>
      </c>
      <c r="D5" s="8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72" x14ac:dyDescent="0.3">
      <c r="A6" s="24">
        <v>1</v>
      </c>
      <c r="B6" s="9" t="s">
        <v>9</v>
      </c>
      <c r="C6" s="17"/>
      <c r="D6" s="9" t="s">
        <v>10</v>
      </c>
      <c r="E6" s="3"/>
      <c r="F6" s="9" t="s">
        <v>11</v>
      </c>
      <c r="G6" s="6"/>
      <c r="H6" s="10" t="s">
        <v>12</v>
      </c>
      <c r="I6" s="6"/>
      <c r="J6" s="9" t="s">
        <v>13</v>
      </c>
      <c r="K6" s="3"/>
    </row>
    <row r="7" spans="1:13" ht="78" customHeight="1" x14ac:dyDescent="0.3">
      <c r="A7" s="24">
        <v>2</v>
      </c>
      <c r="B7" s="9" t="s">
        <v>14</v>
      </c>
      <c r="C7" s="15" t="s">
        <v>24</v>
      </c>
      <c r="D7" s="11" t="s">
        <v>16</v>
      </c>
      <c r="E7" s="15" t="s">
        <v>74</v>
      </c>
      <c r="F7" s="9" t="s">
        <v>65</v>
      </c>
      <c r="G7" s="6"/>
      <c r="H7" s="10" t="s">
        <v>18</v>
      </c>
      <c r="I7" s="6"/>
      <c r="J7" s="9" t="s">
        <v>19</v>
      </c>
      <c r="K7" s="3"/>
    </row>
    <row r="8" spans="1:13" ht="57.6" x14ac:dyDescent="0.3">
      <c r="A8" s="24">
        <v>3</v>
      </c>
      <c r="B8" s="9" t="s">
        <v>20</v>
      </c>
      <c r="C8" s="15" t="s">
        <v>24</v>
      </c>
      <c r="D8" s="10" t="s">
        <v>22</v>
      </c>
      <c r="E8" s="15" t="s">
        <v>24</v>
      </c>
      <c r="F8" s="9" t="s">
        <v>23</v>
      </c>
      <c r="G8" s="6"/>
      <c r="H8" s="12" t="s">
        <v>25</v>
      </c>
      <c r="I8" s="6"/>
      <c r="J8" s="11" t="s">
        <v>26</v>
      </c>
      <c r="K8" s="3"/>
    </row>
    <row r="9" spans="1:13" ht="57.6" x14ac:dyDescent="0.3">
      <c r="A9" s="24">
        <v>4</v>
      </c>
      <c r="B9" s="9" t="s">
        <v>27</v>
      </c>
      <c r="C9" s="17"/>
      <c r="D9" s="10" t="s">
        <v>28</v>
      </c>
      <c r="E9" s="15" t="s">
        <v>74</v>
      </c>
      <c r="F9" s="9" t="s">
        <v>72</v>
      </c>
      <c r="G9" s="15" t="s">
        <v>24</v>
      </c>
      <c r="H9" s="10" t="s">
        <v>30</v>
      </c>
      <c r="I9" s="6"/>
      <c r="J9" s="11" t="s">
        <v>31</v>
      </c>
      <c r="K9" s="22" t="s">
        <v>24</v>
      </c>
    </row>
    <row r="10" spans="1:13" ht="57.6" x14ac:dyDescent="0.3">
      <c r="A10" s="24">
        <v>5</v>
      </c>
      <c r="B10" s="9" t="s">
        <v>32</v>
      </c>
      <c r="C10" s="3"/>
      <c r="D10" s="9" t="s">
        <v>33</v>
      </c>
      <c r="E10" s="3"/>
      <c r="F10" s="9" t="s">
        <v>34</v>
      </c>
      <c r="G10" s="6"/>
      <c r="H10" s="10" t="s">
        <v>35</v>
      </c>
      <c r="I10" s="6"/>
      <c r="J10" s="11" t="s">
        <v>36</v>
      </c>
      <c r="K10" s="3"/>
    </row>
    <row r="11" spans="1:13" ht="115.2" x14ac:dyDescent="0.3">
      <c r="A11" s="24">
        <v>6</v>
      </c>
      <c r="B11" s="9" t="s">
        <v>68</v>
      </c>
      <c r="C11" s="15" t="s">
        <v>24</v>
      </c>
      <c r="D11" s="9" t="s">
        <v>38</v>
      </c>
      <c r="E11" s="17"/>
      <c r="F11" s="9" t="s">
        <v>39</v>
      </c>
      <c r="G11" s="6"/>
      <c r="H11" s="9" t="s">
        <v>40</v>
      </c>
      <c r="I11" s="6"/>
      <c r="J11" s="9" t="s">
        <v>41</v>
      </c>
      <c r="K11" s="22" t="s">
        <v>24</v>
      </c>
    </row>
    <row r="12" spans="1:13" ht="57.6" x14ac:dyDescent="0.3">
      <c r="A12" s="24">
        <v>7</v>
      </c>
      <c r="B12" s="9" t="s">
        <v>42</v>
      </c>
      <c r="C12" s="15" t="s">
        <v>24</v>
      </c>
      <c r="D12" s="9" t="s">
        <v>43</v>
      </c>
      <c r="E12" s="3"/>
      <c r="F12" s="9" t="s">
        <v>44</v>
      </c>
      <c r="G12" s="6"/>
      <c r="H12" s="9" t="s">
        <v>45</v>
      </c>
      <c r="I12" s="5"/>
      <c r="J12" s="9" t="s">
        <v>46</v>
      </c>
      <c r="K12" s="22" t="s">
        <v>24</v>
      </c>
    </row>
    <row r="13" spans="1:13" ht="57.6" x14ac:dyDescent="0.3">
      <c r="A13" s="24">
        <v>8</v>
      </c>
      <c r="B13" s="9" t="s">
        <v>47</v>
      </c>
      <c r="C13" s="3"/>
      <c r="D13" s="9" t="s">
        <v>49</v>
      </c>
      <c r="E13" s="3"/>
      <c r="F13" s="9" t="s">
        <v>50</v>
      </c>
      <c r="G13" s="6"/>
      <c r="H13" s="10" t="s">
        <v>51</v>
      </c>
      <c r="I13" s="5"/>
      <c r="J13" s="10" t="s">
        <v>52</v>
      </c>
      <c r="K13" s="3"/>
    </row>
    <row r="14" spans="1:13" ht="57.6" x14ac:dyDescent="0.3">
      <c r="A14" s="24">
        <v>9</v>
      </c>
      <c r="B14" s="9" t="s">
        <v>53</v>
      </c>
      <c r="C14" s="15" t="s">
        <v>74</v>
      </c>
      <c r="D14" s="9" t="s">
        <v>54</v>
      </c>
      <c r="E14" s="3"/>
      <c r="F14" s="9" t="s">
        <v>55</v>
      </c>
      <c r="G14" s="6"/>
      <c r="H14" s="9" t="s">
        <v>56</v>
      </c>
      <c r="I14" s="5"/>
      <c r="J14" s="9" t="s">
        <v>57</v>
      </c>
      <c r="K14" s="22" t="s">
        <v>24</v>
      </c>
    </row>
    <row r="15" spans="1:13" ht="86.4" x14ac:dyDescent="0.3">
      <c r="A15" s="24">
        <v>10</v>
      </c>
      <c r="B15" s="9" t="s">
        <v>69</v>
      </c>
      <c r="C15" s="3"/>
      <c r="D15" s="9" t="s">
        <v>59</v>
      </c>
      <c r="E15" s="3"/>
      <c r="F15" s="9" t="s">
        <v>60</v>
      </c>
      <c r="G15" s="6"/>
      <c r="H15" s="10" t="s">
        <v>61</v>
      </c>
      <c r="I15" s="5"/>
      <c r="J15" s="11" t="s">
        <v>62</v>
      </c>
      <c r="K15" s="3"/>
    </row>
    <row r="16" spans="1:13" x14ac:dyDescent="0.3">
      <c r="A16" s="110" t="s">
        <v>63</v>
      </c>
      <c r="B16" s="112">
        <f>SUM(C16:K17)</f>
        <v>13</v>
      </c>
      <c r="C16" s="114">
        <v>5</v>
      </c>
      <c r="D16" s="114"/>
      <c r="E16" s="114">
        <v>3</v>
      </c>
      <c r="F16" s="114"/>
      <c r="G16" s="114">
        <v>1</v>
      </c>
      <c r="H16" s="114"/>
      <c r="I16" s="114">
        <v>0</v>
      </c>
      <c r="J16" s="114"/>
      <c r="K16" s="114">
        <v>4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0070C0"/>
  </sheetPr>
  <dimension ref="A1:M23"/>
  <sheetViews>
    <sheetView zoomScale="60" zoomScaleNormal="60" workbookViewId="0">
      <selection activeCell="K16" sqref="A16:K17"/>
    </sheetView>
  </sheetViews>
  <sheetFormatPr baseColWidth="10" defaultColWidth="11.44140625" defaultRowHeight="14.4" x14ac:dyDescent="0.3"/>
  <cols>
    <col min="1" max="1" width="18.33203125" customWidth="1"/>
    <col min="2" max="2" width="38.6640625" customWidth="1"/>
    <col min="3" max="3" width="18.109375" customWidth="1"/>
    <col min="4" max="4" width="36.109375" customWidth="1"/>
    <col min="5" max="5" width="15.5546875" customWidth="1"/>
    <col min="6" max="6" width="33.33203125" customWidth="1"/>
    <col min="7" max="7" width="17" customWidth="1"/>
    <col min="8" max="8" width="33.109375" customWidth="1"/>
    <col min="9" max="9" width="14.33203125" customWidth="1"/>
    <col min="10" max="10" width="32.5546875" customWidth="1"/>
    <col min="11" max="11" width="1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170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60" customHeight="1" x14ac:dyDescent="0.3">
      <c r="A5" s="8" t="s">
        <v>2</v>
      </c>
      <c r="B5" s="8" t="s">
        <v>3</v>
      </c>
      <c r="C5" s="8" t="s">
        <v>4</v>
      </c>
      <c r="D5" s="8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79.5" customHeight="1" x14ac:dyDescent="0.3">
      <c r="A6" s="24">
        <v>1</v>
      </c>
      <c r="B6" s="9" t="s">
        <v>9</v>
      </c>
      <c r="C6" s="17"/>
      <c r="D6" s="9" t="s">
        <v>10</v>
      </c>
      <c r="E6" s="3"/>
      <c r="F6" s="9" t="s">
        <v>11</v>
      </c>
      <c r="G6" s="15" t="s">
        <v>24</v>
      </c>
      <c r="H6" s="9" t="s">
        <v>12</v>
      </c>
      <c r="I6" s="6"/>
      <c r="J6" s="9" t="s">
        <v>13</v>
      </c>
      <c r="K6" s="3"/>
    </row>
    <row r="7" spans="1:13" ht="87" customHeight="1" x14ac:dyDescent="0.3">
      <c r="A7" s="24">
        <v>2</v>
      </c>
      <c r="B7" s="9" t="s">
        <v>14</v>
      </c>
      <c r="C7" s="15" t="s">
        <v>24</v>
      </c>
      <c r="D7" s="11" t="s">
        <v>16</v>
      </c>
      <c r="E7" s="3"/>
      <c r="F7" s="9" t="s">
        <v>65</v>
      </c>
      <c r="G7" s="6"/>
      <c r="H7" s="9" t="s">
        <v>18</v>
      </c>
      <c r="I7" s="6"/>
      <c r="J7" s="9" t="s">
        <v>66</v>
      </c>
      <c r="K7" s="3"/>
    </row>
    <row r="8" spans="1:13" ht="57.6" x14ac:dyDescent="0.3">
      <c r="A8" s="24">
        <v>3</v>
      </c>
      <c r="B8" s="9" t="s">
        <v>20</v>
      </c>
      <c r="C8" s="15" t="s">
        <v>24</v>
      </c>
      <c r="D8" s="9" t="s">
        <v>22</v>
      </c>
      <c r="E8" s="3"/>
      <c r="F8" s="9" t="s">
        <v>23</v>
      </c>
      <c r="G8" s="6"/>
      <c r="H8" s="12" t="s">
        <v>25</v>
      </c>
      <c r="I8" s="6"/>
      <c r="J8" s="9" t="s">
        <v>26</v>
      </c>
      <c r="K8" s="3"/>
    </row>
    <row r="9" spans="1:13" ht="57.6" x14ac:dyDescent="0.3">
      <c r="A9" s="24">
        <v>4</v>
      </c>
      <c r="B9" s="9" t="s">
        <v>27</v>
      </c>
      <c r="C9" s="3"/>
      <c r="D9" s="9" t="s">
        <v>75</v>
      </c>
      <c r="E9" s="4"/>
      <c r="F9" s="9" t="s">
        <v>72</v>
      </c>
      <c r="G9" s="15" t="s">
        <v>24</v>
      </c>
      <c r="H9" s="9" t="s">
        <v>30</v>
      </c>
      <c r="I9" s="6"/>
      <c r="J9" s="9" t="s">
        <v>31</v>
      </c>
      <c r="K9" s="15" t="s">
        <v>74</v>
      </c>
    </row>
    <row r="10" spans="1:13" ht="57.6" x14ac:dyDescent="0.3">
      <c r="A10" s="24">
        <v>5</v>
      </c>
      <c r="B10" s="9" t="s">
        <v>32</v>
      </c>
      <c r="C10" s="3"/>
      <c r="D10" s="9" t="s">
        <v>33</v>
      </c>
      <c r="E10" s="3"/>
      <c r="F10" s="9" t="s">
        <v>34</v>
      </c>
      <c r="G10" s="15" t="s">
        <v>24</v>
      </c>
      <c r="H10" s="10" t="s">
        <v>35</v>
      </c>
      <c r="I10" s="6"/>
      <c r="J10" s="9" t="s">
        <v>36</v>
      </c>
      <c r="K10" s="3"/>
    </row>
    <row r="11" spans="1:13" ht="100.8" x14ac:dyDescent="0.3">
      <c r="A11" s="24">
        <v>6</v>
      </c>
      <c r="B11" s="9" t="s">
        <v>68</v>
      </c>
      <c r="C11" s="3"/>
      <c r="D11" s="9" t="s">
        <v>38</v>
      </c>
      <c r="E11" s="16"/>
      <c r="F11" s="9" t="s">
        <v>39</v>
      </c>
      <c r="G11" s="15" t="s">
        <v>24</v>
      </c>
      <c r="H11" s="9" t="s">
        <v>40</v>
      </c>
      <c r="I11" s="6"/>
      <c r="J11" s="9" t="s">
        <v>41</v>
      </c>
      <c r="K11" s="3"/>
      <c r="L11" s="40"/>
    </row>
    <row r="12" spans="1:13" ht="57.6" x14ac:dyDescent="0.3">
      <c r="A12" s="24">
        <v>7</v>
      </c>
      <c r="B12" s="9" t="s">
        <v>42</v>
      </c>
      <c r="C12" s="3"/>
      <c r="D12" s="9" t="s">
        <v>43</v>
      </c>
      <c r="E12" s="17"/>
      <c r="F12" s="9" t="s">
        <v>44</v>
      </c>
      <c r="G12" s="6"/>
      <c r="H12" s="9" t="s">
        <v>45</v>
      </c>
      <c r="I12" s="5"/>
      <c r="J12" s="11" t="s">
        <v>46</v>
      </c>
      <c r="K12" s="3"/>
      <c r="L12" s="40"/>
    </row>
    <row r="13" spans="1:13" ht="57.6" x14ac:dyDescent="0.3">
      <c r="A13" s="24">
        <v>8</v>
      </c>
      <c r="B13" s="9" t="s">
        <v>47</v>
      </c>
      <c r="C13" s="3"/>
      <c r="D13" s="9" t="s">
        <v>49</v>
      </c>
      <c r="E13" s="16"/>
      <c r="F13" s="9" t="s">
        <v>50</v>
      </c>
      <c r="G13" s="15" t="s">
        <v>24</v>
      </c>
      <c r="H13" s="10" t="s">
        <v>51</v>
      </c>
      <c r="I13" s="5"/>
      <c r="J13" s="10" t="s">
        <v>52</v>
      </c>
      <c r="K13" s="3"/>
      <c r="L13" s="40"/>
    </row>
    <row r="14" spans="1:13" ht="57.6" x14ac:dyDescent="0.3">
      <c r="A14" s="24">
        <v>9</v>
      </c>
      <c r="B14" s="9" t="s">
        <v>53</v>
      </c>
      <c r="C14" s="3"/>
      <c r="D14" s="9" t="s">
        <v>54</v>
      </c>
      <c r="E14" s="3"/>
      <c r="F14" s="9" t="s">
        <v>55</v>
      </c>
      <c r="G14" s="6"/>
      <c r="H14" s="9" t="s">
        <v>56</v>
      </c>
      <c r="I14" s="34" t="s">
        <v>74</v>
      </c>
      <c r="J14" s="9" t="s">
        <v>57</v>
      </c>
      <c r="K14" s="3"/>
    </row>
    <row r="15" spans="1:13" ht="72" x14ac:dyDescent="0.3">
      <c r="A15" s="24">
        <v>10</v>
      </c>
      <c r="B15" s="9" t="s">
        <v>69</v>
      </c>
      <c r="C15" s="3"/>
      <c r="D15" s="9" t="s">
        <v>59</v>
      </c>
      <c r="E15" s="3"/>
      <c r="F15" s="9" t="s">
        <v>60</v>
      </c>
      <c r="G15" s="6"/>
      <c r="H15" s="10" t="s">
        <v>61</v>
      </c>
      <c r="I15" s="34" t="s">
        <v>74</v>
      </c>
      <c r="J15" s="11" t="s">
        <v>62</v>
      </c>
      <c r="K15" s="3"/>
    </row>
    <row r="16" spans="1:13" x14ac:dyDescent="0.3">
      <c r="A16" s="110" t="s">
        <v>63</v>
      </c>
      <c r="B16" s="112">
        <f>SUM(C16:K17)</f>
        <v>10</v>
      </c>
      <c r="C16" s="114">
        <v>2</v>
      </c>
      <c r="D16" s="114"/>
      <c r="E16" s="114">
        <v>0</v>
      </c>
      <c r="F16" s="114"/>
      <c r="G16" s="114">
        <v>5</v>
      </c>
      <c r="H16" s="114"/>
      <c r="I16" s="114">
        <v>2</v>
      </c>
      <c r="J16" s="114"/>
      <c r="K16" s="114">
        <v>1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  <row r="19" spans="1:11" ht="15" customHeight="1" x14ac:dyDescent="0.3">
      <c r="C19" s="39"/>
      <c r="D19" s="39"/>
      <c r="E19" s="39"/>
    </row>
    <row r="20" spans="1:11" ht="15" customHeight="1" x14ac:dyDescent="0.3">
      <c r="C20" s="39"/>
      <c r="D20" s="39"/>
      <c r="E20" s="39"/>
    </row>
    <row r="21" spans="1:11" x14ac:dyDescent="0.3">
      <c r="C21" s="39"/>
      <c r="D21" s="39"/>
      <c r="E21" s="39"/>
    </row>
    <row r="22" spans="1:11" x14ac:dyDescent="0.3">
      <c r="C22" s="39"/>
      <c r="D22" s="39"/>
      <c r="E22" s="39"/>
    </row>
    <row r="23" spans="1:11" x14ac:dyDescent="0.3">
      <c r="C23" s="39"/>
      <c r="D23" s="39"/>
      <c r="E23" s="39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0070C0"/>
  </sheetPr>
  <dimension ref="A1:M17"/>
  <sheetViews>
    <sheetView zoomScale="60" zoomScaleNormal="60" workbookViewId="0">
      <selection activeCell="K16" sqref="A16:K17"/>
    </sheetView>
  </sheetViews>
  <sheetFormatPr baseColWidth="10" defaultColWidth="11.44140625" defaultRowHeight="14.4" x14ac:dyDescent="0.3"/>
  <cols>
    <col min="1" max="1" width="18.88671875" customWidth="1"/>
    <col min="2" max="2" width="38.6640625" customWidth="1"/>
    <col min="3" max="3" width="15.5546875" customWidth="1"/>
    <col min="4" max="4" width="36.109375" customWidth="1"/>
    <col min="5" max="5" width="14.6640625" customWidth="1"/>
    <col min="6" max="6" width="33.33203125" customWidth="1"/>
    <col min="7" max="7" width="16" customWidth="1"/>
    <col min="8" max="8" width="31.109375" customWidth="1"/>
    <col min="9" max="9" width="18.33203125" customWidth="1"/>
    <col min="10" max="10" width="32.5546875" customWidth="1"/>
    <col min="11" max="11" width="15.3320312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171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72" customHeight="1" x14ac:dyDescent="0.3">
      <c r="A5" s="8" t="s">
        <v>2</v>
      </c>
      <c r="B5" s="8" t="s">
        <v>3</v>
      </c>
      <c r="C5" s="8" t="s">
        <v>4</v>
      </c>
      <c r="D5" s="8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72" x14ac:dyDescent="0.3">
      <c r="A6" s="24">
        <v>1</v>
      </c>
      <c r="B6" s="9" t="s">
        <v>9</v>
      </c>
      <c r="C6" s="17"/>
      <c r="D6" s="9" t="s">
        <v>10</v>
      </c>
      <c r="E6" s="3"/>
      <c r="F6" s="9" t="s">
        <v>11</v>
      </c>
      <c r="G6" s="15" t="s">
        <v>24</v>
      </c>
      <c r="H6" s="10" t="s">
        <v>12</v>
      </c>
      <c r="I6" s="6"/>
      <c r="J6" s="9" t="s">
        <v>13</v>
      </c>
      <c r="K6" s="15" t="s">
        <v>24</v>
      </c>
    </row>
    <row r="7" spans="1:13" ht="72" customHeight="1" x14ac:dyDescent="0.3">
      <c r="A7" s="24">
        <v>2</v>
      </c>
      <c r="B7" s="9" t="s">
        <v>14</v>
      </c>
      <c r="C7" s="15" t="s">
        <v>24</v>
      </c>
      <c r="D7" s="11" t="s">
        <v>16</v>
      </c>
      <c r="E7" s="3"/>
      <c r="F7" s="9" t="s">
        <v>65</v>
      </c>
      <c r="G7" s="6"/>
      <c r="H7" s="10" t="s">
        <v>18</v>
      </c>
      <c r="I7" s="6"/>
      <c r="J7" s="9" t="s">
        <v>66</v>
      </c>
      <c r="K7" s="3"/>
    </row>
    <row r="8" spans="1:13" ht="57.6" x14ac:dyDescent="0.3">
      <c r="A8" s="24">
        <v>3</v>
      </c>
      <c r="B8" s="9" t="s">
        <v>20</v>
      </c>
      <c r="C8" s="17"/>
      <c r="D8" s="9" t="s">
        <v>22</v>
      </c>
      <c r="E8" s="3"/>
      <c r="F8" s="9" t="s">
        <v>23</v>
      </c>
      <c r="G8" s="6"/>
      <c r="H8" s="12" t="s">
        <v>25</v>
      </c>
      <c r="I8" s="6"/>
      <c r="J8" s="9" t="s">
        <v>26</v>
      </c>
      <c r="K8" s="3"/>
    </row>
    <row r="9" spans="1:13" ht="57.6" x14ac:dyDescent="0.3">
      <c r="A9" s="24">
        <v>4</v>
      </c>
      <c r="B9" s="9" t="s">
        <v>27</v>
      </c>
      <c r="C9" s="3"/>
      <c r="D9" s="10" t="s">
        <v>28</v>
      </c>
      <c r="E9" s="4"/>
      <c r="F9" s="9" t="s">
        <v>72</v>
      </c>
      <c r="G9" s="6"/>
      <c r="H9" s="10" t="s">
        <v>30</v>
      </c>
      <c r="I9" s="6"/>
      <c r="J9" s="9" t="s">
        <v>31</v>
      </c>
      <c r="K9" s="15" t="s">
        <v>24</v>
      </c>
    </row>
    <row r="10" spans="1:13" ht="57.6" x14ac:dyDescent="0.3">
      <c r="A10" s="24">
        <v>5</v>
      </c>
      <c r="B10" s="9" t="s">
        <v>32</v>
      </c>
      <c r="C10" s="15" t="s">
        <v>24</v>
      </c>
      <c r="D10" s="9" t="s">
        <v>33</v>
      </c>
      <c r="E10" s="3"/>
      <c r="F10" s="9" t="s">
        <v>34</v>
      </c>
      <c r="G10" s="6"/>
      <c r="H10" s="10" t="s">
        <v>35</v>
      </c>
      <c r="I10" s="6"/>
      <c r="J10" s="9" t="s">
        <v>36</v>
      </c>
      <c r="K10" s="3"/>
    </row>
    <row r="11" spans="1:13" ht="115.2" x14ac:dyDescent="0.3">
      <c r="A11" s="24">
        <v>6</v>
      </c>
      <c r="B11" s="9" t="s">
        <v>68</v>
      </c>
      <c r="C11" s="3"/>
      <c r="D11" s="9" t="s">
        <v>38</v>
      </c>
      <c r="E11" s="3"/>
      <c r="F11" s="9" t="s">
        <v>39</v>
      </c>
      <c r="G11" s="6"/>
      <c r="H11" s="9" t="s">
        <v>40</v>
      </c>
      <c r="I11" s="6"/>
      <c r="J11" s="9" t="s">
        <v>41</v>
      </c>
      <c r="K11" s="3"/>
    </row>
    <row r="12" spans="1:13" ht="57.6" x14ac:dyDescent="0.3">
      <c r="A12" s="24">
        <v>7</v>
      </c>
      <c r="B12" s="9" t="s">
        <v>42</v>
      </c>
      <c r="C12" s="3"/>
      <c r="D12" s="11" t="s">
        <v>43</v>
      </c>
      <c r="E12" s="3"/>
      <c r="F12" s="9" t="s">
        <v>44</v>
      </c>
      <c r="G12" s="6"/>
      <c r="H12" s="9" t="s">
        <v>45</v>
      </c>
      <c r="I12" s="5"/>
      <c r="J12" s="9" t="s">
        <v>46</v>
      </c>
      <c r="K12" s="3"/>
    </row>
    <row r="13" spans="1:13" ht="57.6" x14ac:dyDescent="0.3">
      <c r="A13" s="24">
        <v>8</v>
      </c>
      <c r="B13" s="9" t="s">
        <v>47</v>
      </c>
      <c r="C13" s="3"/>
      <c r="D13" s="9" t="s">
        <v>49</v>
      </c>
      <c r="E13" s="3"/>
      <c r="F13" s="9" t="s">
        <v>50</v>
      </c>
      <c r="G13" s="15" t="s">
        <v>24</v>
      </c>
      <c r="H13" s="10" t="s">
        <v>51</v>
      </c>
      <c r="I13" s="5"/>
      <c r="J13" s="10" t="s">
        <v>52</v>
      </c>
      <c r="K13" s="3"/>
    </row>
    <row r="14" spans="1:13" ht="57.6" x14ac:dyDescent="0.3">
      <c r="A14" s="24">
        <v>9</v>
      </c>
      <c r="B14" s="9" t="s">
        <v>53</v>
      </c>
      <c r="C14" s="15" t="s">
        <v>24</v>
      </c>
      <c r="D14" s="9" t="s">
        <v>54</v>
      </c>
      <c r="E14" s="3"/>
      <c r="F14" s="9" t="s">
        <v>55</v>
      </c>
      <c r="G14" s="6"/>
      <c r="H14" s="9" t="s">
        <v>56</v>
      </c>
      <c r="I14" s="5"/>
      <c r="J14" s="9" t="s">
        <v>57</v>
      </c>
      <c r="K14" s="3"/>
    </row>
    <row r="15" spans="1:13" ht="86.4" x14ac:dyDescent="0.3">
      <c r="A15" s="24">
        <v>10</v>
      </c>
      <c r="B15" s="9" t="s">
        <v>69</v>
      </c>
      <c r="C15" s="3"/>
      <c r="D15" s="9" t="s">
        <v>59</v>
      </c>
      <c r="E15" s="3"/>
      <c r="F15" s="9" t="s">
        <v>60</v>
      </c>
      <c r="G15" s="6"/>
      <c r="H15" s="10" t="s">
        <v>61</v>
      </c>
      <c r="I15" s="5"/>
      <c r="J15" s="11" t="s">
        <v>62</v>
      </c>
      <c r="K15" s="3"/>
    </row>
    <row r="16" spans="1:13" x14ac:dyDescent="0.3">
      <c r="A16" s="110" t="s">
        <v>63</v>
      </c>
      <c r="B16" s="112">
        <f>SUM(C16:K17)</f>
        <v>7</v>
      </c>
      <c r="C16" s="114">
        <v>3</v>
      </c>
      <c r="D16" s="114"/>
      <c r="E16" s="114">
        <v>0</v>
      </c>
      <c r="F16" s="114"/>
      <c r="G16" s="114">
        <v>2</v>
      </c>
      <c r="H16" s="114"/>
      <c r="I16" s="114">
        <v>0</v>
      </c>
      <c r="J16" s="114"/>
      <c r="K16" s="114">
        <v>2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rgb="FF0070C0"/>
  </sheetPr>
  <dimension ref="A1:M17"/>
  <sheetViews>
    <sheetView zoomScale="60" zoomScaleNormal="60" workbookViewId="0">
      <selection activeCell="A16" sqref="A16:K17"/>
    </sheetView>
  </sheetViews>
  <sheetFormatPr baseColWidth="10" defaultColWidth="11.44140625" defaultRowHeight="14.4" x14ac:dyDescent="0.3"/>
  <cols>
    <col min="1" max="1" width="19.88671875" customWidth="1"/>
    <col min="2" max="2" width="38.6640625" customWidth="1"/>
    <col min="3" max="3" width="16.6640625" customWidth="1"/>
    <col min="4" max="4" width="36.109375" customWidth="1"/>
    <col min="5" max="5" width="18.33203125" customWidth="1"/>
    <col min="6" max="6" width="33.33203125" customWidth="1"/>
    <col min="7" max="7" width="14.6640625" customWidth="1"/>
    <col min="8" max="8" width="31.109375" customWidth="1"/>
    <col min="9" max="9" width="19.33203125" customWidth="1"/>
    <col min="10" max="10" width="32.5546875" customWidth="1"/>
    <col min="11" max="11" width="16.554687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76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57.75" customHeight="1" x14ac:dyDescent="0.3">
      <c r="A5" s="8" t="s">
        <v>2</v>
      </c>
      <c r="B5" s="8" t="s">
        <v>3</v>
      </c>
      <c r="C5" s="8" t="s">
        <v>4</v>
      </c>
      <c r="D5" s="8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72" x14ac:dyDescent="0.3">
      <c r="A6" s="24">
        <v>1</v>
      </c>
      <c r="B6" s="9" t="s">
        <v>9</v>
      </c>
      <c r="C6" s="17"/>
      <c r="D6" s="9" t="s">
        <v>10</v>
      </c>
      <c r="E6" s="3"/>
      <c r="F6" s="9" t="s">
        <v>11</v>
      </c>
      <c r="G6" s="6"/>
      <c r="H6" s="10" t="s">
        <v>12</v>
      </c>
      <c r="I6" s="6"/>
      <c r="J6" s="9" t="s">
        <v>13</v>
      </c>
      <c r="K6" s="15" t="s">
        <v>24</v>
      </c>
    </row>
    <row r="7" spans="1:13" ht="75.599999999999994" customHeight="1" x14ac:dyDescent="0.3">
      <c r="A7" s="24">
        <v>2</v>
      </c>
      <c r="B7" s="9" t="s">
        <v>14</v>
      </c>
      <c r="C7" s="17"/>
      <c r="D7" s="11" t="s">
        <v>16</v>
      </c>
      <c r="E7" s="3"/>
      <c r="F7" s="9" t="s">
        <v>65</v>
      </c>
      <c r="G7" s="6"/>
      <c r="H7" s="10" t="s">
        <v>18</v>
      </c>
      <c r="I7" s="6"/>
      <c r="J7" s="9" t="s">
        <v>19</v>
      </c>
      <c r="K7" s="15" t="s">
        <v>24</v>
      </c>
    </row>
    <row r="8" spans="1:13" ht="57.6" x14ac:dyDescent="0.3">
      <c r="A8" s="24">
        <v>3</v>
      </c>
      <c r="B8" s="9" t="s">
        <v>20</v>
      </c>
      <c r="C8" s="17"/>
      <c r="D8" s="9" t="s">
        <v>22</v>
      </c>
      <c r="E8" s="3"/>
      <c r="F8" s="9" t="s">
        <v>23</v>
      </c>
      <c r="G8" s="6"/>
      <c r="H8" s="12" t="s">
        <v>25</v>
      </c>
      <c r="I8" s="6"/>
      <c r="J8" s="11" t="s">
        <v>26</v>
      </c>
      <c r="K8" s="3"/>
    </row>
    <row r="9" spans="1:13" ht="57.6" x14ac:dyDescent="0.3">
      <c r="A9" s="24">
        <v>4</v>
      </c>
      <c r="B9" s="9" t="s">
        <v>27</v>
      </c>
      <c r="C9" s="3"/>
      <c r="D9" s="9" t="s">
        <v>75</v>
      </c>
      <c r="E9" s="23"/>
      <c r="F9" s="9" t="s">
        <v>29</v>
      </c>
      <c r="G9" s="6"/>
      <c r="H9" s="10" t="s">
        <v>30</v>
      </c>
      <c r="I9" s="6"/>
      <c r="J9" s="9" t="s">
        <v>31</v>
      </c>
      <c r="K9" s="15" t="s">
        <v>24</v>
      </c>
    </row>
    <row r="10" spans="1:13" ht="57.6" x14ac:dyDescent="0.3">
      <c r="A10" s="24">
        <v>5</v>
      </c>
      <c r="B10" s="9" t="s">
        <v>32</v>
      </c>
      <c r="C10" s="3"/>
      <c r="D10" s="9" t="s">
        <v>33</v>
      </c>
      <c r="E10" s="30" t="s">
        <v>24</v>
      </c>
      <c r="F10" s="9" t="s">
        <v>34</v>
      </c>
      <c r="G10" s="6"/>
      <c r="H10" s="10" t="s">
        <v>35</v>
      </c>
      <c r="I10" s="6"/>
      <c r="J10" s="9" t="s">
        <v>36</v>
      </c>
      <c r="K10" s="15" t="s">
        <v>24</v>
      </c>
    </row>
    <row r="11" spans="1:13" ht="115.2" x14ac:dyDescent="0.3">
      <c r="A11" s="24">
        <v>6</v>
      </c>
      <c r="B11" s="9" t="s">
        <v>77</v>
      </c>
      <c r="C11" s="30" t="s">
        <v>24</v>
      </c>
      <c r="D11" s="9" t="s">
        <v>38</v>
      </c>
      <c r="E11" s="3"/>
      <c r="F11" s="9" t="s">
        <v>39</v>
      </c>
      <c r="G11" s="6"/>
      <c r="H11" s="9" t="s">
        <v>40</v>
      </c>
      <c r="I11" s="6"/>
      <c r="J11" s="9" t="s">
        <v>41</v>
      </c>
      <c r="K11" s="3"/>
    </row>
    <row r="12" spans="1:13" ht="57.6" x14ac:dyDescent="0.3">
      <c r="A12" s="24">
        <v>7</v>
      </c>
      <c r="B12" s="9" t="s">
        <v>42</v>
      </c>
      <c r="C12" s="30" t="s">
        <v>24</v>
      </c>
      <c r="D12" s="9" t="s">
        <v>43</v>
      </c>
      <c r="E12" s="3"/>
      <c r="F12" s="9" t="s">
        <v>44</v>
      </c>
      <c r="G12" s="6"/>
      <c r="H12" s="9" t="s">
        <v>45</v>
      </c>
      <c r="I12" s="5"/>
      <c r="J12" s="9" t="s">
        <v>46</v>
      </c>
      <c r="K12" s="3"/>
    </row>
    <row r="13" spans="1:13" ht="57.6" x14ac:dyDescent="0.3">
      <c r="A13" s="24">
        <v>8</v>
      </c>
      <c r="B13" s="9" t="s">
        <v>47</v>
      </c>
      <c r="C13" s="3"/>
      <c r="D13" s="9" t="s">
        <v>49</v>
      </c>
      <c r="E13" s="3"/>
      <c r="F13" s="9" t="s">
        <v>50</v>
      </c>
      <c r="G13" s="6"/>
      <c r="H13" s="10" t="s">
        <v>51</v>
      </c>
      <c r="I13" s="5"/>
      <c r="J13" s="10" t="s">
        <v>52</v>
      </c>
      <c r="K13" s="3"/>
    </row>
    <row r="14" spans="1:13" ht="57.6" x14ac:dyDescent="0.3">
      <c r="A14" s="24">
        <v>9</v>
      </c>
      <c r="B14" s="9" t="s">
        <v>53</v>
      </c>
      <c r="C14" s="3"/>
      <c r="D14" s="9" t="s">
        <v>54</v>
      </c>
      <c r="E14" s="3"/>
      <c r="F14" s="9" t="s">
        <v>55</v>
      </c>
      <c r="G14" s="6"/>
      <c r="H14" s="9" t="s">
        <v>56</v>
      </c>
      <c r="I14" s="5"/>
      <c r="J14" s="9" t="s">
        <v>57</v>
      </c>
      <c r="K14" s="3"/>
    </row>
    <row r="15" spans="1:13" ht="86.4" x14ac:dyDescent="0.3">
      <c r="A15" s="24">
        <v>10</v>
      </c>
      <c r="B15" s="9" t="s">
        <v>69</v>
      </c>
      <c r="C15" s="3"/>
      <c r="D15" s="9" t="s">
        <v>59</v>
      </c>
      <c r="E15" s="3"/>
      <c r="F15" s="9" t="s">
        <v>60</v>
      </c>
      <c r="G15" s="6"/>
      <c r="H15" s="10" t="s">
        <v>61</v>
      </c>
      <c r="I15" s="5"/>
      <c r="J15" s="9" t="s">
        <v>62</v>
      </c>
      <c r="K15" s="3"/>
    </row>
    <row r="16" spans="1:13" x14ac:dyDescent="0.3">
      <c r="A16" s="110" t="s">
        <v>63</v>
      </c>
      <c r="B16" s="112">
        <f>SUM(C16:K17)</f>
        <v>7</v>
      </c>
      <c r="C16" s="114">
        <v>2</v>
      </c>
      <c r="D16" s="114"/>
      <c r="E16" s="114">
        <v>1</v>
      </c>
      <c r="F16" s="114"/>
      <c r="G16" s="114">
        <v>0</v>
      </c>
      <c r="H16" s="114"/>
      <c r="I16" s="114">
        <v>0</v>
      </c>
      <c r="J16" s="114"/>
      <c r="K16" s="114">
        <v>4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70C0"/>
  </sheetPr>
  <dimension ref="A1:M17"/>
  <sheetViews>
    <sheetView zoomScale="70" zoomScaleNormal="70" workbookViewId="0">
      <selection activeCell="K16" sqref="A16:K17"/>
    </sheetView>
  </sheetViews>
  <sheetFormatPr baseColWidth="10" defaultColWidth="11.44140625" defaultRowHeight="14.4" x14ac:dyDescent="0.3"/>
  <cols>
    <col min="1" max="1" width="14.88671875" customWidth="1"/>
    <col min="2" max="2" width="38.6640625" customWidth="1"/>
    <col min="3" max="3" width="15.5546875" customWidth="1"/>
    <col min="4" max="4" width="36.109375" customWidth="1"/>
    <col min="5" max="5" width="15" customWidth="1"/>
    <col min="6" max="6" width="33.33203125" customWidth="1"/>
    <col min="7" max="7" width="15.33203125" customWidth="1"/>
    <col min="8" max="8" width="31.109375" customWidth="1"/>
    <col min="9" max="9" width="17.109375" customWidth="1"/>
    <col min="10" max="10" width="32.5546875" customWidth="1"/>
    <col min="11" max="11" width="16.664062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78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61.5" customHeight="1" x14ac:dyDescent="0.3">
      <c r="A5" s="8" t="s">
        <v>2</v>
      </c>
      <c r="B5" s="7" t="s">
        <v>3</v>
      </c>
      <c r="C5" s="8" t="s">
        <v>4</v>
      </c>
      <c r="D5" s="8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72" x14ac:dyDescent="0.3">
      <c r="A6" s="24">
        <v>1</v>
      </c>
      <c r="B6" s="9" t="s">
        <v>9</v>
      </c>
      <c r="C6" s="3"/>
      <c r="D6" s="9" t="s">
        <v>10</v>
      </c>
      <c r="E6" s="15" t="s">
        <v>24</v>
      </c>
      <c r="F6" s="9" t="s">
        <v>11</v>
      </c>
      <c r="G6" s="35"/>
      <c r="H6" s="10" t="s">
        <v>12</v>
      </c>
      <c r="I6" s="17"/>
      <c r="J6" s="11" t="s">
        <v>13</v>
      </c>
      <c r="K6" s="3"/>
    </row>
    <row r="7" spans="1:13" ht="86.25" customHeight="1" x14ac:dyDescent="0.3">
      <c r="A7" s="24">
        <v>2</v>
      </c>
      <c r="B7" s="9" t="s">
        <v>14</v>
      </c>
      <c r="C7" s="3"/>
      <c r="D7" s="11" t="s">
        <v>16</v>
      </c>
      <c r="E7" s="3"/>
      <c r="F7" s="9" t="s">
        <v>65</v>
      </c>
      <c r="G7" s="35"/>
      <c r="H7" s="9" t="s">
        <v>18</v>
      </c>
      <c r="I7" s="17"/>
      <c r="J7" s="9" t="s">
        <v>19</v>
      </c>
      <c r="K7" s="3"/>
    </row>
    <row r="8" spans="1:13" ht="57.6" x14ac:dyDescent="0.3">
      <c r="A8" s="24">
        <v>3</v>
      </c>
      <c r="B8" s="9" t="s">
        <v>20</v>
      </c>
      <c r="C8" s="3"/>
      <c r="D8" s="9" t="s">
        <v>22</v>
      </c>
      <c r="E8" s="15" t="s">
        <v>24</v>
      </c>
      <c r="F8" s="9" t="s">
        <v>23</v>
      </c>
      <c r="G8" s="36"/>
      <c r="H8" s="12" t="s">
        <v>25</v>
      </c>
      <c r="I8" s="17"/>
      <c r="J8" s="11" t="s">
        <v>26</v>
      </c>
      <c r="K8" s="3"/>
    </row>
    <row r="9" spans="1:13" ht="57.6" x14ac:dyDescent="0.3">
      <c r="A9" s="24">
        <v>4</v>
      </c>
      <c r="B9" s="9" t="s">
        <v>27</v>
      </c>
      <c r="C9" s="3"/>
      <c r="D9" s="10" t="s">
        <v>28</v>
      </c>
      <c r="E9" s="15" t="s">
        <v>24</v>
      </c>
      <c r="F9" s="9" t="s">
        <v>72</v>
      </c>
      <c r="G9" s="36"/>
      <c r="H9" s="10" t="s">
        <v>30</v>
      </c>
      <c r="I9" s="31"/>
      <c r="J9" s="11" t="s">
        <v>31</v>
      </c>
      <c r="K9" s="3"/>
    </row>
    <row r="10" spans="1:13" ht="57.6" x14ac:dyDescent="0.3">
      <c r="A10" s="24">
        <v>5</v>
      </c>
      <c r="B10" s="9" t="s">
        <v>32</v>
      </c>
      <c r="C10" s="3"/>
      <c r="D10" s="9" t="s">
        <v>33</v>
      </c>
      <c r="E10" s="3"/>
      <c r="F10" s="9" t="s">
        <v>34</v>
      </c>
      <c r="G10" s="6"/>
      <c r="H10" s="10" t="s">
        <v>35</v>
      </c>
      <c r="I10" s="17"/>
      <c r="J10" s="9" t="s">
        <v>36</v>
      </c>
      <c r="K10" s="3"/>
    </row>
    <row r="11" spans="1:13" ht="115.2" x14ac:dyDescent="0.3">
      <c r="A11" s="24">
        <v>6</v>
      </c>
      <c r="B11" s="9" t="s">
        <v>77</v>
      </c>
      <c r="C11" s="3"/>
      <c r="D11" s="9" t="s">
        <v>38</v>
      </c>
      <c r="E11" s="15" t="s">
        <v>24</v>
      </c>
      <c r="F11" s="9" t="s">
        <v>39</v>
      </c>
      <c r="G11" s="17"/>
      <c r="H11" s="9" t="s">
        <v>40</v>
      </c>
      <c r="I11" s="25"/>
      <c r="J11" s="11" t="s">
        <v>41</v>
      </c>
      <c r="K11" s="3"/>
    </row>
    <row r="12" spans="1:13" ht="57.6" x14ac:dyDescent="0.3">
      <c r="A12" s="24">
        <v>7</v>
      </c>
      <c r="B12" s="9" t="s">
        <v>42</v>
      </c>
      <c r="C12" s="3"/>
      <c r="D12" s="9" t="s">
        <v>43</v>
      </c>
      <c r="E12" s="3"/>
      <c r="F12" s="9" t="s">
        <v>44</v>
      </c>
      <c r="G12" s="6"/>
      <c r="H12" s="9" t="s">
        <v>45</v>
      </c>
      <c r="I12" s="20"/>
      <c r="J12" s="11" t="s">
        <v>46</v>
      </c>
      <c r="K12" s="3"/>
    </row>
    <row r="13" spans="1:13" ht="57.6" x14ac:dyDescent="0.3">
      <c r="A13" s="24">
        <v>8</v>
      </c>
      <c r="B13" s="9" t="s">
        <v>47</v>
      </c>
      <c r="C13" s="3"/>
      <c r="D13" s="9" t="s">
        <v>49</v>
      </c>
      <c r="E13" s="15" t="s">
        <v>24</v>
      </c>
      <c r="F13" s="9" t="s">
        <v>50</v>
      </c>
      <c r="G13" s="6"/>
      <c r="H13" s="10" t="s">
        <v>51</v>
      </c>
      <c r="I13" s="5"/>
      <c r="J13" s="10" t="s">
        <v>52</v>
      </c>
      <c r="K13" s="3"/>
    </row>
    <row r="14" spans="1:13" ht="57.6" x14ac:dyDescent="0.3">
      <c r="A14" s="24">
        <v>9</v>
      </c>
      <c r="B14" s="9" t="s">
        <v>53</v>
      </c>
      <c r="C14" s="15" t="s">
        <v>24</v>
      </c>
      <c r="D14" s="9" t="s">
        <v>54</v>
      </c>
      <c r="E14" s="3"/>
      <c r="F14" s="9" t="s">
        <v>55</v>
      </c>
      <c r="G14" s="17"/>
      <c r="H14" s="9" t="s">
        <v>56</v>
      </c>
      <c r="I14" s="5"/>
      <c r="J14" s="9" t="s">
        <v>57</v>
      </c>
      <c r="K14" s="34" t="s">
        <v>24</v>
      </c>
    </row>
    <row r="15" spans="1:13" ht="86.4" x14ac:dyDescent="0.3">
      <c r="A15" s="24">
        <v>10</v>
      </c>
      <c r="B15" s="9" t="s">
        <v>69</v>
      </c>
      <c r="C15" s="3"/>
      <c r="D15" s="9" t="s">
        <v>59</v>
      </c>
      <c r="E15" s="3"/>
      <c r="F15" s="9" t="s">
        <v>60</v>
      </c>
      <c r="G15" s="6"/>
      <c r="H15" s="10" t="s">
        <v>61</v>
      </c>
      <c r="I15" s="5"/>
      <c r="J15" s="11" t="s">
        <v>62</v>
      </c>
      <c r="K15" s="3"/>
    </row>
    <row r="16" spans="1:13" x14ac:dyDescent="0.3">
      <c r="A16" s="110" t="s">
        <v>63</v>
      </c>
      <c r="B16" s="112">
        <f>SUM(C16:K17)</f>
        <v>7</v>
      </c>
      <c r="C16" s="114">
        <v>1</v>
      </c>
      <c r="D16" s="114"/>
      <c r="E16" s="114">
        <v>5</v>
      </c>
      <c r="F16" s="114"/>
      <c r="G16" s="114">
        <v>0</v>
      </c>
      <c r="H16" s="114"/>
      <c r="I16" s="114">
        <v>0</v>
      </c>
      <c r="J16" s="114"/>
      <c r="K16" s="114">
        <v>1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rgb="FF0070C0"/>
  </sheetPr>
  <dimension ref="A1:M17"/>
  <sheetViews>
    <sheetView zoomScale="80" zoomScaleNormal="80" workbookViewId="0">
      <selection activeCell="F9" sqref="F9"/>
    </sheetView>
  </sheetViews>
  <sheetFormatPr baseColWidth="10" defaultColWidth="11.44140625" defaultRowHeight="14.4" x14ac:dyDescent="0.3"/>
  <cols>
    <col min="1" max="1" width="13.44140625" customWidth="1"/>
    <col min="2" max="2" width="38.6640625" customWidth="1"/>
    <col min="3" max="3" width="11.6640625" customWidth="1"/>
    <col min="4" max="4" width="36.109375" customWidth="1"/>
    <col min="5" max="5" width="14.33203125" customWidth="1"/>
    <col min="6" max="6" width="33.33203125" customWidth="1"/>
    <col min="7" max="7" width="12.109375" customWidth="1"/>
    <col min="8" max="8" width="31.109375" customWidth="1"/>
    <col min="9" max="9" width="15.6640625" customWidth="1"/>
    <col min="10" max="10" width="32.5546875" customWidth="1"/>
    <col min="11" max="11" width="11.109375" customWidth="1"/>
  </cols>
  <sheetData>
    <row r="1" spans="1:13" ht="14.4" customHeight="1" x14ac:dyDescent="0.3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2"/>
      <c r="M1" s="2"/>
    </row>
    <row r="2" spans="1:13" ht="14.4" customHeight="1" x14ac:dyDescent="0.3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2"/>
      <c r="M2" s="2"/>
    </row>
    <row r="3" spans="1:13" ht="14.4" customHeight="1" x14ac:dyDescent="0.3">
      <c r="A3" s="102" t="s">
        <v>79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1"/>
    </row>
    <row r="4" spans="1:13" ht="14.4" customHeight="1" x14ac:dyDescent="0.3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1"/>
    </row>
    <row r="5" spans="1:13" ht="63.75" customHeight="1" x14ac:dyDescent="0.3">
      <c r="A5" s="8" t="s">
        <v>2</v>
      </c>
      <c r="B5" s="8" t="s">
        <v>3</v>
      </c>
      <c r="C5" s="8" t="s">
        <v>4</v>
      </c>
      <c r="D5" s="7" t="s">
        <v>5</v>
      </c>
      <c r="E5" s="8" t="s">
        <v>4</v>
      </c>
      <c r="F5" s="8" t="s">
        <v>6</v>
      </c>
      <c r="G5" s="8" t="s">
        <v>4</v>
      </c>
      <c r="H5" s="8" t="s">
        <v>7</v>
      </c>
      <c r="I5" s="8" t="s">
        <v>4</v>
      </c>
      <c r="J5" s="8" t="s">
        <v>8</v>
      </c>
      <c r="K5" s="8" t="s">
        <v>4</v>
      </c>
    </row>
    <row r="6" spans="1:13" ht="72" x14ac:dyDescent="0.3">
      <c r="A6" s="24">
        <v>1</v>
      </c>
      <c r="B6" s="9" t="s">
        <v>9</v>
      </c>
      <c r="C6" s="3"/>
      <c r="D6" s="9" t="s">
        <v>10</v>
      </c>
      <c r="E6" s="17"/>
      <c r="F6" s="9" t="s">
        <v>11</v>
      </c>
      <c r="G6" s="6"/>
      <c r="H6" s="10" t="s">
        <v>12</v>
      </c>
      <c r="I6" s="6"/>
      <c r="J6" s="11" t="s">
        <v>13</v>
      </c>
      <c r="K6" s="3"/>
    </row>
    <row r="7" spans="1:13" ht="78.75" customHeight="1" x14ac:dyDescent="0.3">
      <c r="A7" s="24">
        <v>2</v>
      </c>
      <c r="B7" s="9" t="s">
        <v>14</v>
      </c>
      <c r="C7" s="3"/>
      <c r="D7" s="11" t="s">
        <v>16</v>
      </c>
      <c r="E7" s="3"/>
      <c r="F7" s="9" t="s">
        <v>65</v>
      </c>
      <c r="G7" s="6"/>
      <c r="H7" s="10" t="s">
        <v>18</v>
      </c>
      <c r="I7" s="6"/>
      <c r="J7" s="9" t="s">
        <v>66</v>
      </c>
      <c r="K7" s="3"/>
    </row>
    <row r="8" spans="1:13" ht="57.6" x14ac:dyDescent="0.3">
      <c r="A8" s="24">
        <v>3</v>
      </c>
      <c r="B8" s="9" t="s">
        <v>20</v>
      </c>
      <c r="C8" s="15" t="s">
        <v>24</v>
      </c>
      <c r="D8" s="9" t="s">
        <v>22</v>
      </c>
      <c r="E8" s="17"/>
      <c r="F8" s="9" t="s">
        <v>23</v>
      </c>
      <c r="G8" s="6"/>
      <c r="H8" s="12" t="s">
        <v>25</v>
      </c>
      <c r="I8" s="6"/>
      <c r="J8" s="11" t="s">
        <v>26</v>
      </c>
      <c r="K8" s="3"/>
    </row>
    <row r="9" spans="1:13" ht="57.6" x14ac:dyDescent="0.3">
      <c r="A9" s="24">
        <v>4</v>
      </c>
      <c r="B9" s="9" t="s">
        <v>27</v>
      </c>
      <c r="C9" s="3"/>
      <c r="D9" s="10" t="s">
        <v>28</v>
      </c>
      <c r="E9" s="15" t="s">
        <v>24</v>
      </c>
      <c r="F9" s="9" t="s">
        <v>29</v>
      </c>
      <c r="G9" s="15" t="s">
        <v>24</v>
      </c>
      <c r="H9" s="10" t="s">
        <v>30</v>
      </c>
      <c r="I9" s="6"/>
      <c r="J9" s="11" t="s">
        <v>31</v>
      </c>
      <c r="K9" s="15" t="s">
        <v>24</v>
      </c>
    </row>
    <row r="10" spans="1:13" ht="57.6" x14ac:dyDescent="0.3">
      <c r="A10" s="24">
        <v>5</v>
      </c>
      <c r="B10" s="9" t="s">
        <v>32</v>
      </c>
      <c r="C10" s="3"/>
      <c r="D10" s="9" t="s">
        <v>33</v>
      </c>
      <c r="E10" s="15" t="s">
        <v>24</v>
      </c>
      <c r="F10" s="9" t="s">
        <v>34</v>
      </c>
      <c r="G10" s="6"/>
      <c r="H10" s="10" t="s">
        <v>35</v>
      </c>
      <c r="I10" s="6"/>
      <c r="J10" s="9" t="s">
        <v>36</v>
      </c>
      <c r="K10" s="3"/>
    </row>
    <row r="11" spans="1:13" ht="115.2" x14ac:dyDescent="0.3">
      <c r="A11" s="24">
        <v>6</v>
      </c>
      <c r="B11" s="9" t="s">
        <v>68</v>
      </c>
      <c r="C11" s="15" t="s">
        <v>24</v>
      </c>
      <c r="D11" s="11" t="s">
        <v>38</v>
      </c>
      <c r="E11" s="3"/>
      <c r="F11" s="9" t="s">
        <v>39</v>
      </c>
      <c r="G11" s="6"/>
      <c r="H11" s="9" t="s">
        <v>40</v>
      </c>
      <c r="I11" s="6"/>
      <c r="J11" s="11" t="s">
        <v>41</v>
      </c>
      <c r="K11" s="3"/>
    </row>
    <row r="12" spans="1:13" ht="57.6" x14ac:dyDescent="0.3">
      <c r="A12" s="24">
        <v>7</v>
      </c>
      <c r="B12" s="9" t="s">
        <v>42</v>
      </c>
      <c r="C12" s="15" t="s">
        <v>24</v>
      </c>
      <c r="D12" s="9" t="s">
        <v>43</v>
      </c>
      <c r="E12" s="3"/>
      <c r="F12" s="9" t="s">
        <v>44</v>
      </c>
      <c r="G12" s="6"/>
      <c r="H12" s="9" t="s">
        <v>45</v>
      </c>
      <c r="I12" s="5"/>
      <c r="J12" s="11" t="s">
        <v>46</v>
      </c>
      <c r="K12" s="3"/>
    </row>
    <row r="13" spans="1:13" ht="57.6" x14ac:dyDescent="0.3">
      <c r="A13" s="24">
        <v>8</v>
      </c>
      <c r="B13" s="9" t="s">
        <v>47</v>
      </c>
      <c r="C13" s="3"/>
      <c r="D13" s="9" t="s">
        <v>49</v>
      </c>
      <c r="E13" s="3"/>
      <c r="F13" s="9" t="s">
        <v>50</v>
      </c>
      <c r="G13" s="15" t="s">
        <v>24</v>
      </c>
      <c r="H13" s="10" t="s">
        <v>51</v>
      </c>
      <c r="I13" s="5"/>
      <c r="J13" s="10" t="s">
        <v>52</v>
      </c>
      <c r="K13" s="3"/>
    </row>
    <row r="14" spans="1:13" ht="57.6" x14ac:dyDescent="0.3">
      <c r="A14" s="24">
        <v>9</v>
      </c>
      <c r="B14" s="9" t="s">
        <v>53</v>
      </c>
      <c r="C14" s="15" t="s">
        <v>24</v>
      </c>
      <c r="D14" s="9" t="s">
        <v>54</v>
      </c>
      <c r="E14" s="3"/>
      <c r="F14" s="9" t="s">
        <v>55</v>
      </c>
      <c r="G14" s="6"/>
      <c r="H14" s="9" t="s">
        <v>56</v>
      </c>
      <c r="I14" s="5"/>
      <c r="J14" s="9" t="s">
        <v>57</v>
      </c>
      <c r="K14" s="15" t="s">
        <v>24</v>
      </c>
    </row>
    <row r="15" spans="1:13" ht="86.4" x14ac:dyDescent="0.3">
      <c r="A15" s="24">
        <v>10</v>
      </c>
      <c r="B15" s="9" t="s">
        <v>69</v>
      </c>
      <c r="C15" s="3"/>
      <c r="D15" s="9" t="s">
        <v>59</v>
      </c>
      <c r="E15" s="3"/>
      <c r="F15" s="9" t="s">
        <v>60</v>
      </c>
      <c r="G15" s="6"/>
      <c r="H15" s="10" t="s">
        <v>61</v>
      </c>
      <c r="I15" s="17"/>
      <c r="J15" s="11" t="s">
        <v>62</v>
      </c>
      <c r="K15" s="3"/>
    </row>
    <row r="16" spans="1:13" x14ac:dyDescent="0.3">
      <c r="A16" s="110" t="s">
        <v>63</v>
      </c>
      <c r="B16" s="112">
        <f>SUM(C16:K17)</f>
        <v>10</v>
      </c>
      <c r="C16" s="114">
        <v>4</v>
      </c>
      <c r="D16" s="114"/>
      <c r="E16" s="114">
        <v>2</v>
      </c>
      <c r="F16" s="114"/>
      <c r="G16" s="114">
        <v>2</v>
      </c>
      <c r="H16" s="114"/>
      <c r="I16" s="114">
        <v>0</v>
      </c>
      <c r="J16" s="114"/>
      <c r="K16" s="114">
        <v>2</v>
      </c>
    </row>
    <row r="17" spans="1:11" x14ac:dyDescent="0.3">
      <c r="A17" s="111"/>
      <c r="B17" s="113"/>
      <c r="C17" s="115"/>
      <c r="D17" s="115"/>
      <c r="E17" s="115"/>
      <c r="F17" s="115"/>
      <c r="G17" s="115"/>
      <c r="H17" s="115"/>
      <c r="I17" s="115"/>
      <c r="J17" s="115"/>
      <c r="K17" s="115"/>
    </row>
  </sheetData>
  <mergeCells count="13">
    <mergeCell ref="A1:K2"/>
    <mergeCell ref="A3:K4"/>
    <mergeCell ref="F16:F17"/>
    <mergeCell ref="A16:A17"/>
    <mergeCell ref="B16:B17"/>
    <mergeCell ref="C16:C17"/>
    <mergeCell ref="D16:D17"/>
    <mergeCell ref="E16:E17"/>
    <mergeCell ref="G16:G17"/>
    <mergeCell ref="H16:H17"/>
    <mergeCell ref="I16:I17"/>
    <mergeCell ref="J16:J17"/>
    <mergeCell ref="K16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3</vt:i4>
      </vt:variant>
    </vt:vector>
  </HeadingPairs>
  <TitlesOfParts>
    <vt:vector size="26" baseType="lpstr">
      <vt:lpstr>ASPECTO CRITICO - 1</vt:lpstr>
      <vt:lpstr>ASPECTO CRITICO 2 </vt:lpstr>
      <vt:lpstr>ASPECTO CRITICO 3</vt:lpstr>
      <vt:lpstr>ASPECTO CRITICO 4</vt:lpstr>
      <vt:lpstr>ASPECTO CRITICO 5 </vt:lpstr>
      <vt:lpstr>ASPECTO CRITICO 6</vt:lpstr>
      <vt:lpstr>ASPECTO CRITICO 7</vt:lpstr>
      <vt:lpstr>ASPECTO CRITICO 8</vt:lpstr>
      <vt:lpstr>ASPECTO CRITICO 9</vt:lpstr>
      <vt:lpstr>ASPECTO CRITICO 10</vt:lpstr>
      <vt:lpstr>ASPECTO CRITICO 11</vt:lpstr>
      <vt:lpstr>ASPECTO CRITICO 12</vt:lpstr>
      <vt:lpstr>ASPECTO CRITICO 13</vt:lpstr>
      <vt:lpstr>ASPECTO CRITICO 14</vt:lpstr>
      <vt:lpstr>ASPECTO CRITICO 15</vt:lpstr>
      <vt:lpstr>ASPECTO CRITICO 16</vt:lpstr>
      <vt:lpstr>ASPECTO CRITICO 17</vt:lpstr>
      <vt:lpstr>ASPECTO CRITICO 18</vt:lpstr>
      <vt:lpstr>ASPECTO CRITICO 19</vt:lpstr>
      <vt:lpstr>PRIORIZACIÓN DE ASPECTOS CRITIC</vt:lpstr>
      <vt:lpstr>ORDEN DE PRIORIDAD DE AC Y EJES</vt:lpstr>
      <vt:lpstr>MAPA DE RUTA</vt:lpstr>
      <vt:lpstr>HERRAMIENTA DE SEGUIMIENTO </vt:lpstr>
      <vt:lpstr>'ASPECTO CRITICO - 1'!Área_de_impresión</vt:lpstr>
      <vt:lpstr>'MAPA DE RUTA'!Área_de_impresión</vt:lpstr>
      <vt:lpstr>'PRIORIZACIÓN DE ASPECTOS CRITIC'!Área_de_impresión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Pavilion 20 B152</dc:creator>
  <cp:keywords/>
  <dc:description/>
  <cp:lastModifiedBy>Leandra Meza Uribe</cp:lastModifiedBy>
  <cp:revision/>
  <dcterms:created xsi:type="dcterms:W3CDTF">2018-02-09T14:22:10Z</dcterms:created>
  <dcterms:modified xsi:type="dcterms:W3CDTF">2024-01-31T19:15:57Z</dcterms:modified>
  <cp:category/>
  <cp:contentStatus/>
</cp:coreProperties>
</file>