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reth.mejia\Desktop\2024\Planes Accion 2024\"/>
    </mc:Choice>
  </mc:AlternateContent>
  <xr:revisionPtr revIDLastSave="0" documentId="8_{ADEB3CA9-2145-454D-8419-BCBC8891CA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<sst xmlns="http://schemas.openxmlformats.org/spreadsheetml/2006/main" count="75" uniqueCount="72">
  <si>
    <t>META CRUCIALMENTE IMPORTANTE</t>
  </si>
  <si>
    <t>MEDIDA DE PREDICCIÓN</t>
  </si>
  <si>
    <t>ENTREGABLE PARA LA VIGENCIA</t>
  </si>
  <si>
    <t>CUANTIFICACIÓN DEL ENTREGABLE</t>
  </si>
  <si>
    <t>RESPONSABLE</t>
  </si>
  <si>
    <t>FECHA DE INICIO</t>
  </si>
  <si>
    <t>FECHA DE FIN</t>
  </si>
  <si>
    <t>Enero</t>
  </si>
  <si>
    <t>Marzo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</si>
  <si>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</si>
  <si>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</si>
  <si>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</si>
  <si>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</si>
  <si>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</si>
  <si>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</si>
  <si>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</si>
  <si>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</si>
  <si>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</si>
  <si>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</si>
  <si>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</si>
  <si>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PLAN DE ACCION 2024</t>
  </si>
  <si>
    <t>Generar una utilizad operacional para cierre de vigencia Utilidad Operacional: 0,6%</t>
  </si>
  <si>
    <t>Generar  para cierre de vigencia un margen Ebitda: 10%</t>
  </si>
  <si>
    <t>Generar l para cierre de vigencia un Margen Bruto: 28%</t>
  </si>
  <si>
    <t>Gestionar un modelo de gestión de calidad que genere valor</t>
  </si>
  <si>
    <t>Definir e implementar un modelo de gestión del conocimiento</t>
  </si>
  <si>
    <t>Modelo de gestión de proyectos definido y en marcha</t>
  </si>
  <si>
    <t>Definir e implementar un modelo de gestión de calidad que cubrar la red de valor y asegure el mejoramiento continuo</t>
  </si>
  <si>
    <t xml:space="preserve">Definir aplicativos de gestión del conocimiento, establecer reglas de juego y acumular estratégicamente conocimiento para la organización </t>
  </si>
  <si>
    <t>Generar valor agregado a la organización a través de la estandarización de procesos internos</t>
  </si>
  <si>
    <t>Definir un portafolio de servicios consolidado por UEN</t>
  </si>
  <si>
    <t>Estados de resultados</t>
  </si>
  <si>
    <t>Seguimiento a los negocios seún margen de utilidad</t>
  </si>
  <si>
    <t>Continuar con el fortalecimiento financiero de la empresa y ser sostenible en el mediano y largo plazo</t>
  </si>
  <si>
    <t>Consolidar la gestión de los activos fijos a través de una herramienta tecnológica</t>
  </si>
  <si>
    <t>Gestionar un modelo de gestión de proyectos e innovación efectivo</t>
  </si>
  <si>
    <t>Portafolio de servicios con la ficha técnica de los productos y servicios que ofrece la organización</t>
  </si>
  <si>
    <t>Activos fijos rotulados y consolidados en una plataforma de gestión de activos fijos</t>
  </si>
  <si>
    <t>Margen Ebitda del 10%</t>
  </si>
  <si>
    <t>Documento soporte de definición del modelo
Tablero de control para el seguimiento de proyectos</t>
  </si>
  <si>
    <t>Sistema de gestión de la calidad con certificación de ente certificador bajo estándares de la NTC ISO 9001:2015</t>
  </si>
  <si>
    <t>Modelo de gestión del conocimiento documentado.
Plataforma tecnológica de gestión del conocimiento funcional</t>
  </si>
  <si>
    <t>Base de datos de activos rotulados consolidada</t>
  </si>
  <si>
    <t>Documento soporte de portafolio</t>
  </si>
  <si>
    <t>Gerencia Comercial</t>
  </si>
  <si>
    <t>Gerencia Administrativa y Financiera</t>
  </si>
  <si>
    <t>Gerencia Comercial
Gerencia de tecnología y Operaciones
Gerencia Administrativa y Financiera</t>
  </si>
  <si>
    <t>Coordinación de proyectos e innovación
Gerencia
Dirección de planeación y mejora continua</t>
  </si>
  <si>
    <t>Dirección de planeación y mejora continua</t>
  </si>
  <si>
    <t>Dirección de planeación y mejora continua
Dirección de talento humano</t>
  </si>
  <si>
    <t>Dirección administrativa</t>
  </si>
  <si>
    <t>Gerencia Comercial
Gerencia de tecnología y operaciones</t>
  </si>
  <si>
    <t xml:space="preserve">Generar ingresos en las tres unidades estratégicas de negocio por: $17.962.575.627 </t>
  </si>
  <si>
    <t>Ventas mínimo por $17.962.575.627</t>
  </si>
  <si>
    <t>Utilidad Operacional mínimo del 0,6%</t>
  </si>
  <si>
    <t>Margen bruto mínimo del 28%</t>
  </si>
  <si>
    <t>Hacer que People Contact sea un gestor de proyectos que genere valor en los sectores público y privado</t>
  </si>
  <si>
    <t>Generar alianzas público privadas que permitan la articulación entre empresas y el sector público a través de People Contact</t>
  </si>
  <si>
    <t>Constituir a People Contact como un actor de CTI</t>
  </si>
  <si>
    <t>Crear un banco de proyectos de Tecnología e innovación y gestionarlo</t>
  </si>
  <si>
    <t>Gestionar recursos para proyectos ante instancias nacionales e internacionales</t>
  </si>
  <si>
    <t>Alianzas estratégicas entre Pople Contact, Sector público y sector privado</t>
  </si>
  <si>
    <t># de alianzas estratégicas</t>
  </si>
  <si>
    <t>Gerencia general y Gerencias de área</t>
  </si>
  <si>
    <t>People Contact como actor de CTI</t>
  </si>
  <si>
    <t>documento soporte de Actor de CTI</t>
  </si>
  <si>
    <t>Coordinación de proyectos e innovación
Gerencia de Tecnología</t>
  </si>
  <si>
    <t>Banco de proyectos de People Contact</t>
  </si>
  <si>
    <t>Base de datos de proyectos</t>
  </si>
  <si>
    <t>Gerencia Comercial
Coordinación de proyectos e innovación</t>
  </si>
  <si>
    <t># de proyectos financiados con recursos de instancias nacionales e internacionales</t>
  </si>
  <si>
    <t>Convenios o contratos gestionados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</si>
</sst>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rgb="FF000000"/>
      <name val="Calibri"/>
      <family val="2"/>
      <charset val="1"/>
    </font>
    <font>
      <b/>
      <sz val="24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560"/>
        <bgColor rgb="FF00008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9" fontId="3" fillId="2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3" borderId="1" xfId="0" applyFill="1" applyBorder="1"/>
    <xf numFmtId="14" fontId="0" fillId="0" borderId="1" xfId="0" applyNumberFormat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wrapText="1"/>
    </xf>
    <xf numFmtId="9" fontId="0" fillId="3" borderId="0" xfId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2</xdr:col>
      <xdr:colOff>166687</xdr:colOff>
      <xdr:row>2</xdr:row>
      <xdr:rowOff>85875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BCF2BF-B65B-6957-9DA0-EE5311A92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0"/>
          <a:ext cx="2905125" cy="1419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E18"/>
  <sheetViews>
    <sheetView tabSelected="1" zoomScale="80" zoomScaleNormal="80" workbookViewId="0">
      <selection activeCell="E8" sqref="E8"/>
    </sheetView>
  </sheetViews>
  <sheetFormatPr baseColWidth="10" defaultColWidth="0" defaultRowHeight="15" zeroHeight="1" x14ac:dyDescent="0.25"/>
  <cols>
    <col min="1" max="1" width="11.42578125" style="4" customWidth="1"/>
    <col min="2" max="2" width="32" style="4" customWidth="1"/>
    <col min="3" max="5" width="31.7109375" style="4" customWidth="1"/>
    <col min="6" max="6" width="31.85546875" style="4" customWidth="1"/>
    <col min="7" max="7" width="18.7109375" style="4" customWidth="1"/>
    <col min="8" max="8" width="22.85546875" style="4" customWidth="1"/>
    <col min="9" max="21" width="9.5703125" customWidth="1"/>
    <col min="22" max="1019" width="0" hidden="1" customWidth="1"/>
    <col min="1020" max="16384" width="11.42578125" hidden="1"/>
  </cols>
  <sheetData>
    <row r="1" spans="1:1019" ht="23.25" customHeight="1" x14ac:dyDescent="0.2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</row>
    <row r="2" spans="1:1019" ht="81.7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</row>
    <row r="3" spans="1:1019" s="2" customFormat="1" ht="31.5" x14ac:dyDescent="0.25">
      <c r="A3" s="27" t="s">
        <v>0</v>
      </c>
      <c r="B3" s="27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9" t="s">
        <v>7</v>
      </c>
      <c r="J3" s="9" t="s">
        <v>9</v>
      </c>
      <c r="K3" s="11" t="s">
        <v>8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9" t="s">
        <v>16</v>
      </c>
      <c r="S3" s="9" t="s">
        <v>17</v>
      </c>
      <c r="T3" s="9" t="s">
        <v>18</v>
      </c>
      <c r="U3" s="9" t="s">
        <v>19</v>
      </c>
      <c r="AME3" s="3"/>
    </row>
    <row r="4" spans="1:1019" ht="45" x14ac:dyDescent="0.25">
      <c r="A4" s="21">
        <v>1</v>
      </c>
      <c r="B4" s="21" t="s">
        <v>33</v>
      </c>
      <c r="C4" s="10" t="s">
        <v>52</v>
      </c>
      <c r="D4" s="5" t="s">
        <v>31</v>
      </c>
      <c r="E4" s="5" t="s">
        <v>53</v>
      </c>
      <c r="F4" s="5" t="s">
        <v>44</v>
      </c>
      <c r="G4" s="15">
        <v>45292</v>
      </c>
      <c r="H4" s="15">
        <v>45657</v>
      </c>
      <c r="I4" s="12"/>
      <c r="J4" s="12"/>
      <c r="K4" s="12"/>
      <c r="L4" s="12"/>
      <c r="M4" s="12"/>
      <c r="N4" s="13"/>
      <c r="O4" s="13"/>
      <c r="P4" s="14"/>
      <c r="Q4" s="14"/>
      <c r="R4" s="14"/>
      <c r="S4" s="14"/>
      <c r="T4" s="14"/>
      <c r="U4" s="13"/>
    </row>
    <row r="5" spans="1:1019" ht="75" x14ac:dyDescent="0.25">
      <c r="A5" s="21"/>
      <c r="B5" s="21"/>
      <c r="C5" s="5" t="s">
        <v>21</v>
      </c>
      <c r="D5" s="5" t="s">
        <v>31</v>
      </c>
      <c r="E5" s="7" t="s">
        <v>54</v>
      </c>
      <c r="F5" s="5" t="s">
        <v>46</v>
      </c>
      <c r="G5" s="15">
        <v>45292</v>
      </c>
      <c r="H5" s="15">
        <v>45657</v>
      </c>
      <c r="I5" s="13"/>
      <c r="J5" s="13"/>
      <c r="K5" s="12"/>
      <c r="L5" s="12"/>
      <c r="M5" s="12"/>
      <c r="N5" s="12"/>
      <c r="O5" s="14"/>
      <c r="P5" s="14"/>
      <c r="Q5" s="14"/>
      <c r="R5" s="14"/>
      <c r="S5" s="14"/>
      <c r="T5" s="14"/>
      <c r="U5" s="13"/>
    </row>
    <row r="6" spans="1:1019" ht="30" x14ac:dyDescent="0.25">
      <c r="A6" s="21"/>
      <c r="B6" s="21"/>
      <c r="C6" s="5" t="s">
        <v>22</v>
      </c>
      <c r="D6" s="5" t="s">
        <v>31</v>
      </c>
      <c r="E6" s="7" t="s">
        <v>38</v>
      </c>
      <c r="F6" s="5" t="s">
        <v>45</v>
      </c>
      <c r="G6" s="15">
        <v>45292</v>
      </c>
      <c r="H6" s="15">
        <v>45657</v>
      </c>
      <c r="I6" s="13"/>
      <c r="J6" s="13"/>
      <c r="K6" s="13"/>
      <c r="L6" s="13"/>
      <c r="M6" s="13"/>
      <c r="N6" s="12"/>
      <c r="O6" s="14"/>
      <c r="P6" s="14"/>
      <c r="Q6" s="14"/>
      <c r="R6" s="14"/>
      <c r="S6" s="14"/>
      <c r="T6" s="14"/>
      <c r="U6" s="13"/>
    </row>
    <row r="7" spans="1:1019" ht="75" x14ac:dyDescent="0.25">
      <c r="A7" s="21"/>
      <c r="B7" s="21"/>
      <c r="C7" s="5" t="s">
        <v>23</v>
      </c>
      <c r="D7" s="5" t="s">
        <v>32</v>
      </c>
      <c r="E7" s="5" t="s">
        <v>55</v>
      </c>
      <c r="F7" s="5" t="s">
        <v>46</v>
      </c>
      <c r="G7" s="15">
        <v>45292</v>
      </c>
      <c r="H7" s="15">
        <v>45657</v>
      </c>
      <c r="I7" s="13"/>
      <c r="J7" s="13"/>
      <c r="K7" s="13"/>
      <c r="L7" s="13"/>
      <c r="M7" s="13"/>
      <c r="N7" s="13"/>
      <c r="O7" s="13"/>
      <c r="P7" s="14"/>
      <c r="Q7" s="14"/>
      <c r="R7" s="14"/>
      <c r="S7" s="14"/>
      <c r="T7" s="14"/>
      <c r="U7" s="13"/>
    </row>
    <row r="8" spans="1:1019" ht="75" x14ac:dyDescent="0.25">
      <c r="A8" s="21">
        <v>2</v>
      </c>
      <c r="B8" s="21" t="s">
        <v>29</v>
      </c>
      <c r="C8" s="5" t="s">
        <v>35</v>
      </c>
      <c r="D8" s="5" t="s">
        <v>26</v>
      </c>
      <c r="E8" s="5" t="s">
        <v>39</v>
      </c>
      <c r="F8" s="5" t="s">
        <v>47</v>
      </c>
      <c r="G8" s="15">
        <v>45292</v>
      </c>
      <c r="H8" s="15">
        <v>45382</v>
      </c>
      <c r="I8" s="13"/>
      <c r="J8" s="13"/>
      <c r="K8" s="13"/>
      <c r="L8" s="13"/>
      <c r="M8" s="13"/>
      <c r="N8" s="13"/>
      <c r="O8" s="13"/>
      <c r="P8" s="14"/>
      <c r="Q8" s="14"/>
      <c r="R8" s="14"/>
      <c r="S8" s="14"/>
      <c r="T8" s="14"/>
      <c r="U8" s="13"/>
    </row>
    <row r="9" spans="1:1019" ht="88.5" customHeight="1" x14ac:dyDescent="0.25">
      <c r="A9" s="21"/>
      <c r="B9" s="21"/>
      <c r="C9" s="5" t="s">
        <v>24</v>
      </c>
      <c r="D9" s="5" t="s">
        <v>27</v>
      </c>
      <c r="E9" s="5" t="s">
        <v>40</v>
      </c>
      <c r="F9" s="5" t="s">
        <v>48</v>
      </c>
      <c r="G9" s="15">
        <v>45292</v>
      </c>
      <c r="H9" s="15">
        <v>45535</v>
      </c>
      <c r="I9" s="13"/>
      <c r="J9" s="13"/>
      <c r="K9" s="13"/>
      <c r="L9" s="13"/>
      <c r="M9" s="13"/>
      <c r="N9" s="13"/>
      <c r="O9" s="13"/>
      <c r="P9" s="14"/>
      <c r="Q9" s="14"/>
      <c r="R9" s="14"/>
      <c r="S9" s="14"/>
      <c r="T9" s="14"/>
      <c r="U9" s="13"/>
    </row>
    <row r="10" spans="1:1019" ht="75" x14ac:dyDescent="0.25">
      <c r="A10" s="21"/>
      <c r="B10" s="21"/>
      <c r="C10" s="6" t="s">
        <v>25</v>
      </c>
      <c r="D10" s="6" t="s">
        <v>28</v>
      </c>
      <c r="E10" s="6" t="s">
        <v>41</v>
      </c>
      <c r="F10" s="5" t="s">
        <v>49</v>
      </c>
      <c r="G10" s="15">
        <v>45292</v>
      </c>
      <c r="H10" s="15">
        <v>45473</v>
      </c>
      <c r="I10" s="13"/>
      <c r="J10" s="13"/>
      <c r="K10" s="13"/>
      <c r="L10" s="13"/>
      <c r="M10" s="13"/>
      <c r="N10" s="13"/>
      <c r="O10" s="13"/>
      <c r="P10" s="14"/>
      <c r="Q10" s="14"/>
      <c r="R10" s="14"/>
      <c r="S10" s="14"/>
      <c r="T10" s="14"/>
      <c r="U10" s="13"/>
    </row>
    <row r="11" spans="1:1019" ht="45" x14ac:dyDescent="0.25">
      <c r="A11" s="21"/>
      <c r="B11" s="21"/>
      <c r="C11" s="6" t="s">
        <v>34</v>
      </c>
      <c r="D11" s="6" t="s">
        <v>37</v>
      </c>
      <c r="E11" s="6" t="s">
        <v>42</v>
      </c>
      <c r="F11" s="5" t="s">
        <v>50</v>
      </c>
      <c r="G11" s="15">
        <v>45292</v>
      </c>
      <c r="H11" s="15">
        <v>45382</v>
      </c>
      <c r="I11" s="13"/>
      <c r="J11" s="13"/>
      <c r="K11" s="13"/>
      <c r="L11" s="13"/>
      <c r="M11" s="13"/>
      <c r="N11" s="13"/>
      <c r="O11" s="13"/>
      <c r="P11" s="14"/>
      <c r="Q11" s="14"/>
      <c r="R11" s="14"/>
      <c r="S11" s="14"/>
      <c r="T11" s="14"/>
      <c r="U11" s="13"/>
    </row>
    <row r="12" spans="1:1019" ht="60" x14ac:dyDescent="0.25">
      <c r="A12" s="21"/>
      <c r="B12" s="21"/>
      <c r="C12" s="5" t="s">
        <v>30</v>
      </c>
      <c r="D12" s="5" t="s">
        <v>36</v>
      </c>
      <c r="E12" s="5" t="s">
        <v>43</v>
      </c>
      <c r="F12" s="5" t="s">
        <v>51</v>
      </c>
      <c r="G12" s="15">
        <v>45292</v>
      </c>
      <c r="H12" s="15">
        <v>45350</v>
      </c>
      <c r="I12" s="13"/>
      <c r="J12" s="13"/>
      <c r="K12" s="13"/>
      <c r="L12" s="13"/>
      <c r="M12" s="12"/>
      <c r="N12" s="12"/>
      <c r="O12" s="14"/>
      <c r="P12" s="14"/>
      <c r="Q12" s="14"/>
      <c r="R12" s="14"/>
      <c r="S12" s="14"/>
      <c r="T12" s="14"/>
      <c r="U12" s="13"/>
    </row>
    <row r="13" spans="1:1019" ht="75" x14ac:dyDescent="0.25">
      <c r="A13" s="22">
        <v>1</v>
      </c>
      <c r="B13" s="21" t="s">
        <v>56</v>
      </c>
      <c r="C13" s="5" t="s">
        <v>57</v>
      </c>
      <c r="D13" s="5" t="s">
        <v>61</v>
      </c>
      <c r="E13" s="5" t="s">
        <v>62</v>
      </c>
      <c r="F13" s="5" t="s">
        <v>63</v>
      </c>
      <c r="G13" s="15">
        <v>45292</v>
      </c>
      <c r="H13" s="15">
        <v>45657</v>
      </c>
      <c r="I13" s="18"/>
      <c r="J13" s="18"/>
      <c r="K13" s="18"/>
      <c r="L13" s="18"/>
      <c r="M13" s="19"/>
      <c r="N13" s="19"/>
      <c r="O13" s="20"/>
      <c r="P13" s="20"/>
      <c r="Q13" s="20"/>
      <c r="R13" s="20"/>
      <c r="S13" s="20"/>
      <c r="T13" s="20"/>
      <c r="U13" s="18"/>
    </row>
    <row r="14" spans="1:1019" ht="45" x14ac:dyDescent="0.25">
      <c r="A14" s="23"/>
      <c r="B14" s="21"/>
      <c r="C14" s="5" t="s">
        <v>58</v>
      </c>
      <c r="D14" s="5" t="s">
        <v>64</v>
      </c>
      <c r="E14" s="5" t="s">
        <v>65</v>
      </c>
      <c r="F14" s="5" t="s">
        <v>66</v>
      </c>
      <c r="G14" s="15">
        <v>45292</v>
      </c>
      <c r="H14" s="15">
        <v>45382</v>
      </c>
      <c r="I14" s="18"/>
      <c r="J14" s="18"/>
      <c r="K14" s="18"/>
      <c r="L14" s="18"/>
      <c r="M14" s="19"/>
      <c r="N14" s="19"/>
      <c r="O14" s="20"/>
      <c r="P14" s="20"/>
      <c r="Q14" s="20"/>
      <c r="R14" s="20"/>
      <c r="S14" s="20"/>
      <c r="T14" s="20"/>
      <c r="U14" s="18"/>
    </row>
    <row r="15" spans="1:1019" ht="45" x14ac:dyDescent="0.25">
      <c r="A15" s="23"/>
      <c r="B15" s="21"/>
      <c r="C15" s="5" t="s">
        <v>59</v>
      </c>
      <c r="D15" s="5" t="s">
        <v>67</v>
      </c>
      <c r="E15" s="5" t="s">
        <v>68</v>
      </c>
      <c r="F15" s="5" t="str">
        <f>+F14</f>
        <v>Coordinación de proyectos e innovación
Gerencia de Tecnología</v>
      </c>
      <c r="G15" s="15">
        <v>45292</v>
      </c>
      <c r="H15" s="15">
        <v>45350</v>
      </c>
      <c r="I15" s="18"/>
      <c r="J15" s="18"/>
      <c r="K15" s="18"/>
      <c r="L15" s="18"/>
      <c r="M15" s="19"/>
      <c r="N15" s="19"/>
      <c r="O15" s="20"/>
      <c r="P15" s="20"/>
      <c r="Q15" s="20"/>
      <c r="R15" s="20"/>
      <c r="S15" s="20"/>
      <c r="T15" s="20"/>
      <c r="U15" s="18"/>
    </row>
    <row r="16" spans="1:1019" ht="45" x14ac:dyDescent="0.25">
      <c r="A16" s="24"/>
      <c r="B16" s="21"/>
      <c r="C16" s="5" t="s">
        <v>60</v>
      </c>
      <c r="D16" s="5" t="s">
        <v>71</v>
      </c>
      <c r="E16" s="5" t="s">
        <v>70</v>
      </c>
      <c r="F16" s="5" t="s">
        <v>69</v>
      </c>
      <c r="G16" s="15">
        <v>45292</v>
      </c>
      <c r="H16" s="15">
        <v>45657</v>
      </c>
      <c r="I16" s="18"/>
      <c r="J16" s="18"/>
      <c r="K16" s="18"/>
      <c r="L16" s="18"/>
      <c r="M16" s="19"/>
      <c r="N16" s="19"/>
      <c r="O16" s="20"/>
      <c r="P16" s="20"/>
      <c r="Q16" s="20"/>
      <c r="R16" s="20"/>
      <c r="S16" s="20"/>
      <c r="T16" s="20"/>
      <c r="U16" s="18"/>
    </row>
    <row r="17" spans="1:21" x14ac:dyDescent="0.25">
      <c r="A17" s="16"/>
      <c r="B17" s="16"/>
      <c r="G17" s="17"/>
      <c r="H17" s="17"/>
      <c r="I17" s="18"/>
      <c r="J17" s="18"/>
      <c r="K17" s="18"/>
      <c r="L17" s="18"/>
      <c r="M17" s="19"/>
      <c r="N17" s="19"/>
      <c r="O17" s="20"/>
      <c r="P17" s="20"/>
      <c r="Q17" s="20"/>
      <c r="R17" s="20"/>
      <c r="S17" s="20"/>
      <c r="T17" s="20"/>
      <c r="U17" s="18"/>
    </row>
    <row r="18" spans="1:21" x14ac:dyDescent="0.25"/>
  </sheetData>
  <mergeCells count="8">
    <mergeCell ref="B13:B16"/>
    <mergeCell ref="A13:A16"/>
    <mergeCell ref="B8:B12"/>
    <mergeCell ref="A8:A12"/>
    <mergeCell ref="A1:U2"/>
    <mergeCell ref="A3:B3"/>
    <mergeCell ref="B4:B7"/>
    <mergeCell ref="A4:A7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Lopez Gómez</dc:creator>
  <cp:lastModifiedBy>John Faber Galvez Morales</cp:lastModifiedBy>
  <dcterms:created xsi:type="dcterms:W3CDTF">2021-12-22T12:58:18Z</dcterms:created>
  <dcterms:modified xsi:type="dcterms:W3CDTF">2024-01-30T22:09:45Z</dcterms:modified>
</cp:coreProperties>
</file>