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mc:AlternateContent xmlns:mc="http://schemas.openxmlformats.org/markup-compatibility/2006">
    <mc:Choice Requires="x15">
      <x15ac:absPath xmlns:x15ac="http://schemas.microsoft.com/office/spreadsheetml/2010/11/ac" url="C:\Users\margreth.mejia\Desktop\2024\Planes Accion 2024\"/>
    </mc:Choice>
  </mc:AlternateContent>
  <xr:revisionPtr revIDLastSave="0" documentId="8_{7CC749C0-6441-41B8-8DA0-56C47C26F766}" xr6:coauthVersionLast="47" xr6:coauthVersionMax="47" xr10:uidLastSave="{00000000-0000-0000-0000-000000000000}"/>
  <bookViews>
    <workbookView xWindow="-120" yWindow="-120" windowWidth="29040" windowHeight="15720" xr2:uid="{00000000-000D-0000-FFFF-FFFF00000000}"/>
  </bookViews>
  <sheets>
    <sheet name="PlanAcción" sheetId="1" r:id="rId1"/>
    <sheet name="Hoja1"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PlanAcción!$A$14:$R$507</definedName>
    <definedName name="Print_Titles" localSheetId="0">PlanAcción!$1:$14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author>
    <author>Luz Marina Hurtado Giraldo</author>
    <author>Laura Estefania Castaño Gonzalez</author>
  </authors>
  <commentList>
    <comment ref="P117" authorId="0" shapeId="0" xr:uid="{405238B5-21E0-49FD-87FE-9321855EF431}">
      <text>
        <r>
          <rPr>
            <b/>
            <sz val="9"/>
            <color indexed="81"/>
            <rFont val="Tahoma"/>
            <family val="2"/>
          </rPr>
          <t>Daniela:</t>
        </r>
        <r>
          <rPr>
            <sz val="9"/>
            <color indexed="81"/>
            <rFont val="Tahoma"/>
            <family val="2"/>
          </rPr>
          <t xml:space="preserve">
R.F. SGP-Educacion</t>
        </r>
      </text>
    </comment>
    <comment ref="F209" authorId="1" shapeId="0" xr:uid="{473959B6-82DE-4410-91B7-D0618D86CE01}">
      <text>
        <r>
          <rPr>
            <b/>
            <sz val="9"/>
            <color indexed="81"/>
            <rFont val="Tahoma"/>
            <family val="2"/>
          </rPr>
          <t>se ajusta</t>
        </r>
      </text>
    </comment>
    <comment ref="F214" authorId="1" shapeId="0" xr:uid="{58CD585F-A2D6-4AFB-915B-1F47EF5C5587}">
      <text>
        <r>
          <rPr>
            <b/>
            <sz val="9"/>
            <color indexed="81"/>
            <rFont val="Tahoma"/>
            <family val="2"/>
          </rPr>
          <t>Hablar con Luz Dary Vergara… tienen programacion 2023: 0.  en KPT tiene</t>
        </r>
      </text>
    </comment>
    <comment ref="E220" authorId="1" shapeId="0" xr:uid="{CFF90677-7D2C-4C50-9A07-F63D9EE3F43A}">
      <text>
        <r>
          <rPr>
            <b/>
            <sz val="9"/>
            <color indexed="81"/>
            <rFont val="Tahoma"/>
            <family val="2"/>
          </rPr>
          <t>Luz Marina Hurtado Giraldo:</t>
        </r>
        <r>
          <rPr>
            <sz val="9"/>
            <color indexed="81"/>
            <rFont val="Tahoma"/>
            <family val="2"/>
          </rPr>
          <t xml:space="preserve">
se ajusta</t>
        </r>
      </text>
    </comment>
    <comment ref="F223" authorId="1" shapeId="0" xr:uid="{A17211D7-F6FC-400C-BE8E-B5D9B38FDAB4}">
      <text>
        <r>
          <rPr>
            <b/>
            <sz val="9"/>
            <color indexed="81"/>
            <rFont val="Tahoma"/>
            <family val="2"/>
          </rPr>
          <t>se ajusta</t>
        </r>
      </text>
    </comment>
    <comment ref="F225" authorId="1" shapeId="0" xr:uid="{F85ABC36-EDEE-4174-86BE-1B7DBB966DF7}">
      <text>
        <r>
          <rPr>
            <b/>
            <sz val="9"/>
            <color indexed="81"/>
            <rFont val="Tahoma"/>
            <family val="2"/>
          </rPr>
          <t>se ajusta</t>
        </r>
      </text>
    </comment>
    <comment ref="F227" authorId="1" shapeId="0" xr:uid="{60D40AFD-A75B-4301-9DC3-161333BE8E27}">
      <text>
        <r>
          <rPr>
            <b/>
            <sz val="9"/>
            <color indexed="81"/>
            <rFont val="Tahoma"/>
            <family val="2"/>
          </rPr>
          <t>se ajusta</t>
        </r>
      </text>
    </comment>
    <comment ref="F229" authorId="1" shapeId="0" xr:uid="{AA0E7DBA-CE4E-4C68-B405-924B5228A9FF}">
      <text>
        <r>
          <rPr>
            <b/>
            <sz val="9"/>
            <color indexed="81"/>
            <rFont val="Tahoma"/>
            <family val="2"/>
          </rPr>
          <t>se ajusta</t>
        </r>
      </text>
    </comment>
    <comment ref="F230" authorId="1" shapeId="0" xr:uid="{B1988D7D-6CF8-489B-BBBA-8958F1EF3D24}">
      <text>
        <r>
          <rPr>
            <b/>
            <sz val="9"/>
            <color indexed="81"/>
            <rFont val="Tahoma"/>
            <family val="2"/>
          </rPr>
          <t>BPIM
Hablar con Luz Dary Vergara sobre esta meta… En KPT  tiene 23</t>
        </r>
      </text>
    </comment>
    <comment ref="L292" authorId="2" shapeId="0" xr:uid="{63B1D85B-3F02-439D-A5E5-CD59584467B5}">
      <text>
        <r>
          <rPr>
            <b/>
            <sz val="9"/>
            <color indexed="81"/>
            <rFont val="Tahoma"/>
            <family val="2"/>
          </rPr>
          <t>Laura Estefania Castaño Gonzalez:</t>
        </r>
        <r>
          <rPr>
            <sz val="9"/>
            <color indexed="81"/>
            <rFont val="Tahoma"/>
            <family val="2"/>
          </rPr>
          <t xml:space="preserve">
assbasalud</t>
        </r>
      </text>
    </comment>
    <comment ref="L293" authorId="2" shapeId="0" xr:uid="{B500054A-6B31-44AA-85A7-61B689526479}">
      <text>
        <r>
          <rPr>
            <b/>
            <sz val="9"/>
            <color indexed="81"/>
            <rFont val="Tahoma"/>
            <family val="2"/>
          </rPr>
          <t>Laura Estefania Castaño Gonzalez:</t>
        </r>
        <r>
          <rPr>
            <sz val="9"/>
            <color indexed="81"/>
            <rFont val="Tahoma"/>
            <family val="2"/>
          </rPr>
          <t xml:space="preserve">
assbasalud</t>
        </r>
      </text>
    </comment>
    <comment ref="O296" authorId="1" shapeId="0" xr:uid="{294C78E0-F50B-45FE-99E5-8A9041E15227}">
      <text>
        <r>
          <rPr>
            <b/>
            <sz val="9"/>
            <color indexed="81"/>
            <rFont val="Tahoma"/>
            <family val="2"/>
          </rPr>
          <t>Luz Marina Hurtado Giraldo:</t>
        </r>
        <r>
          <rPr>
            <sz val="9"/>
            <color indexed="81"/>
            <rFont val="Tahoma"/>
            <family val="2"/>
          </rPr>
          <t xml:space="preserve">
se ajusta</t>
        </r>
      </text>
    </comment>
    <comment ref="E325" authorId="1" shapeId="0" xr:uid="{1042C666-0355-48D0-8B03-18F054C2D4D6}">
      <text>
        <r>
          <rPr>
            <b/>
            <sz val="9"/>
            <color indexed="81"/>
            <rFont val="Tahoma"/>
            <family val="2"/>
          </rPr>
          <t>Luz Marina Hurtado Giraldo:</t>
        </r>
        <r>
          <rPr>
            <sz val="9"/>
            <color indexed="81"/>
            <rFont val="Tahoma"/>
            <family val="2"/>
          </rPr>
          <t xml:space="preserve">
Revisar xq en el plan de trabajo hay otras dos metas</t>
        </r>
      </text>
    </comment>
    <comment ref="F485" authorId="1" shapeId="0" xr:uid="{00000000-0006-0000-0000-000011000000}">
      <text>
        <r>
          <rPr>
            <b/>
            <sz val="9"/>
            <color indexed="81"/>
            <rFont val="Tahoma"/>
            <family val="2"/>
          </rPr>
          <t>Luz Marina Hurtado Giraldo:</t>
        </r>
        <r>
          <rPr>
            <sz val="9"/>
            <color indexed="81"/>
            <rFont val="Tahoma"/>
            <family val="2"/>
          </rPr>
          <t xml:space="preserve">
se ajusta</t>
        </r>
      </text>
    </comment>
  </commentList>
</comments>
</file>

<file path=xl/sharedStrings.xml><?xml version="1.0" encoding="utf-8"?>
<sst xmlns="http://schemas.openxmlformats.org/spreadsheetml/2006/main" count="6068" uniqueCount="1136">
  <si>
    <t>ALCALDÍA DE MANIZALES</t>
  </si>
  <si>
    <t>PIM-POR-FR-04
Estado Vigente
Versión 10</t>
  </si>
  <si>
    <t>Producto</t>
  </si>
  <si>
    <t>Resultado</t>
  </si>
  <si>
    <t>PLANEACIÓN ORGANIZACIONAL</t>
  </si>
  <si>
    <t>PLAN DE ACCIÓN - VIGENCIA: 2024</t>
  </si>
  <si>
    <t>FECHA DE ELABORACIÓN:</t>
  </si>
  <si>
    <t>DEPENDENCIA/SECRETARÍA/ENTIDAD</t>
  </si>
  <si>
    <t>MUNICIPO DE MANIZALES</t>
  </si>
  <si>
    <t>FECHA REGISTRO INICIAL</t>
  </si>
  <si>
    <t>CAUSAS DE MODIFICACIÓN 
(Marque con una x)</t>
  </si>
  <si>
    <t>Modificación Presupuestal</t>
  </si>
  <si>
    <t>Ajuste de actividades</t>
  </si>
  <si>
    <t>Ajuste de Recursos</t>
  </si>
  <si>
    <t>1. RESPONSABLE</t>
  </si>
  <si>
    <t>2. CLASIFICACIÓN DE LA META</t>
  </si>
  <si>
    <t>3. PROGRAMACIÓN DE METAS</t>
  </si>
  <si>
    <t xml:space="preserve">4. ESTRUCTURA PLAN DE DESARROLLO </t>
  </si>
  <si>
    <t>5. PROYECTO/ESTRATEGIA/ACCIÓN (P-E-A)</t>
  </si>
  <si>
    <t>6. PROGRAMACIÓN DE ACTIVIDADES</t>
  </si>
  <si>
    <t>7. FUENTE DE FINANCIACIÓN</t>
  </si>
  <si>
    <t>Dependencia</t>
  </si>
  <si>
    <t>Nombre del Responsable</t>
  </si>
  <si>
    <t>Tipo de Meta</t>
  </si>
  <si>
    <t>Código de la Meta</t>
  </si>
  <si>
    <t>Descripción Meta</t>
  </si>
  <si>
    <t>Programación para la vigencia</t>
  </si>
  <si>
    <t>ODS  
(Objetivo de Desarrollo Sostenible)</t>
  </si>
  <si>
    <t>Programa</t>
  </si>
  <si>
    <r>
      <t>Código BPIM</t>
    </r>
    <r>
      <rPr>
        <sz val="12"/>
        <rFont val="Arial"/>
        <family val="2"/>
      </rPr>
      <t xml:space="preserve">
(si lo tiene)</t>
    </r>
  </si>
  <si>
    <t xml:space="preserve">Nombre P-E-A </t>
  </si>
  <si>
    <t>Objetivo</t>
  </si>
  <si>
    <t>Actividad</t>
  </si>
  <si>
    <t>Fecha de Inicio</t>
  </si>
  <si>
    <t>Fecha de terminación</t>
  </si>
  <si>
    <t>Fuente de financiación</t>
  </si>
  <si>
    <t>Monto (Pesos)</t>
  </si>
  <si>
    <t>Requiere Contratación</t>
  </si>
  <si>
    <t>Medio Ambiente</t>
  </si>
  <si>
    <t>Yeison Andres Atehortua G</t>
  </si>
  <si>
    <t>3.1.01.0.1</t>
  </si>
  <si>
    <t>Sembrar 6 mil árboles anuales en cuencas, microcuencas de interés y zona urbana</t>
  </si>
  <si>
    <t>ODS 15. Vida de ecosistemas terrestres.</t>
  </si>
  <si>
    <t>Manizales + Verde</t>
  </si>
  <si>
    <t>Conformación de Manizales como la primera Biodiverciudad y Cinturon Verde de la Región Andina</t>
  </si>
  <si>
    <t>Establecer,consolidar y destacar a Manizales como la primera biodiverciudad del eje cafetero, con un cinturón verde que le permita integrar las acciones urbanas con las rurales para el aprovechamiento máximo y responsable de los recursos naturales</t>
  </si>
  <si>
    <t>Realizar la siembra de arboles en cuencas, microcuencas de interes y zona urbana</t>
  </si>
  <si>
    <t>Propios</t>
  </si>
  <si>
    <t>Sí</t>
  </si>
  <si>
    <t>3.1.02.0.1</t>
  </si>
  <si>
    <t>Comprar 500 Ha de interés general en la reserva forestal Rio Blanco y otras zonas de interés ambiental</t>
  </si>
  <si>
    <t>Comprar predios en áreas estrategicas para el abastecimiento de agua como aporte al cinturo verde</t>
  </si>
  <si>
    <t>3.1.03.0.1</t>
  </si>
  <si>
    <t>Implementar un instrumento para el pago por servicios ecosistémicos</t>
  </si>
  <si>
    <t>Realizar mantenimiento de predios en areas estrategicas para el abastecimiento de agua</t>
  </si>
  <si>
    <t>Implementar un instrumento de Pago por Servicios Ambientales</t>
  </si>
  <si>
    <t>3.1.01.0.2</t>
  </si>
  <si>
    <t>Monitorear las áreas de conservación ambiental</t>
  </si>
  <si>
    <t>Realizar actividades de restauración, rehabilitación o reconversion de sistemas productivos</t>
  </si>
  <si>
    <t>Desarrollar los Planes de Manejo Ambiental de la Red de Ecoparques</t>
  </si>
  <si>
    <t>3.7.01.0.1</t>
  </si>
  <si>
    <t>Actualizar la caracterización y diagnóstico de las unidades de producción minera (UPM) que se desarrollan en la jurisdicción</t>
  </si>
  <si>
    <t>ODS 8. Trabajo decente y crecimiento económico.</t>
  </si>
  <si>
    <t>Sistemas productivos sostenibles</t>
  </si>
  <si>
    <t>Caracterizar las uniade de producciónminera (UPM)</t>
  </si>
  <si>
    <t>3.1.17.0.1</t>
  </si>
  <si>
    <t>Lograr que el 80% de los conjuntos cerrados hagan separación en la fuente</t>
  </si>
  <si>
    <t>ODS 12. Producción y consumo responsables.</t>
  </si>
  <si>
    <t>Economía circular</t>
  </si>
  <si>
    <t>Implementar un programa de reciclaje y reutilización de los residuos aprovechables en los conjuntos cerrados</t>
  </si>
  <si>
    <t>3.5.01.0.1</t>
  </si>
  <si>
    <t>Incrementar en un 20% el porcentaje de residuos sólidos con separación en la fuente</t>
  </si>
  <si>
    <t>Implementar una estrategia para brindar calidad (eficiencia, eficacia y continuidad) en la prestación del servicio público de aseo en el area urbana y rural</t>
  </si>
  <si>
    <t>Implementar un programa de formación y fortalecimiento para los recicladores y otros actores generando nuevos modelos de negocio</t>
  </si>
  <si>
    <t>Diseñar metodologias y procesos para el control y seguimiento de la ejecución del PGIRS</t>
  </si>
  <si>
    <t>Desarrollar una estrategia de educación ambiental, ciudadana e isntitucional en torno al manejo de los residuos sólidos</t>
  </si>
  <si>
    <t>3.5.02.0.1</t>
  </si>
  <si>
    <t>Implementar un (1) programa de reciclaje y reutilización de los desechos de oficina en la administración municipal</t>
  </si>
  <si>
    <t>Implementar un programa de reciclaje y reutilización de los desechos de oficina en la adminsitración municipal</t>
  </si>
  <si>
    <t>3.4.01.0.1</t>
  </si>
  <si>
    <t>Diseñar e implementar el plan de adaptación al cambio climático de la ciudad</t>
  </si>
  <si>
    <t>ODS 13. Acción por el clima.</t>
  </si>
  <si>
    <t>Adaptación al cambio climático</t>
  </si>
  <si>
    <t>Desarrollar una estrategia de Gobernanza y Planificación para la gestión del riesgo y el cambio climatico</t>
  </si>
  <si>
    <t>Implementar un instrumento de planificación local para desarrollar medidas de mitigación y adaptación a la variabilidad climatica</t>
  </si>
  <si>
    <t>3.8.01.0.1</t>
  </si>
  <si>
    <t>Desarrollar 12 programas de participación ambiental</t>
  </si>
  <si>
    <t xml:space="preserve">ODS 11. Ciudades y comunidades sostenibles. </t>
  </si>
  <si>
    <t>Educación y participación ambiental</t>
  </si>
  <si>
    <t>Adecuar Aulas Ambientales fisicas y virtuales</t>
  </si>
  <si>
    <t>Formular el Plan de Educación Ambiental Municipal</t>
  </si>
  <si>
    <t>Desarrollar la estrategia de divulgación y comunicación que permita entregar infromación clara y cercana a la ciudadania</t>
  </si>
  <si>
    <t>Carlos Arturo Rojas Londoño</t>
  </si>
  <si>
    <t>3.8.01.0.2</t>
  </si>
  <si>
    <t>Incrementar el espacio público efectivo en un 10%</t>
  </si>
  <si>
    <t>ODS 11. Ciudades y comunidades sostenibles.</t>
  </si>
  <si>
    <t>Desarrollo de la red de parques verdes de la ciudad de manizales</t>
  </si>
  <si>
    <t>Aumentar  el índice cuantitativo y disminuir el índice cualitativo del Espacio Público efectivo en la ciudad de Manizales</t>
  </si>
  <si>
    <t>Realizar un diagnostico que evidencie la situación actual de los parques, su estado y priorizar las intervenciones</t>
  </si>
  <si>
    <t>Apoyo Integral para el componente juridico, administrativo y tecnico</t>
  </si>
  <si>
    <t>Mantenimiento y Administración de los parques, zonas verdes y red de ecoparques</t>
  </si>
  <si>
    <t>Pago de Servicios Públicos en la red de ecoparques</t>
  </si>
  <si>
    <t>Construcción y Adecuacion, mejoramiento y rehabilitación de la infraestructura de los parques y plazoletas de la ciudad de Manizales</t>
  </si>
  <si>
    <t>Realización de operativos de control y vigilancia</t>
  </si>
  <si>
    <t>Ejecutar la Medición de Ruido establecimientos de comercio</t>
  </si>
  <si>
    <t>Oscar Ernesto Rodas</t>
  </si>
  <si>
    <t>3.1.04.0.1</t>
  </si>
  <si>
    <t>Actualizar e implementar el componente de adopción en la UPA</t>
  </si>
  <si>
    <t>Formulación e implementación de una política pública de protección y bienestar animal en la ciudad de Manizales</t>
  </si>
  <si>
    <t>Formular e implementar una Politica Pública municipal de Protección y Bienestar Animal en la ciudad de Manizales</t>
  </si>
  <si>
    <t>Actualizar e implementar el componente de adopción en la Unidad de Protección Ambiental</t>
  </si>
  <si>
    <t>3.1.05.0.1</t>
  </si>
  <si>
    <t>Diseñar e implementar en el término de un año “Centro de Atención telefónica” para la asistencia de temáticas relacionadas con la protección y bienestar animal</t>
  </si>
  <si>
    <t>Diseñar e implementar el Centro de Atención telefónica ́para la asistencia de temáticas relacionadas con la protección y bienestar animal</t>
  </si>
  <si>
    <t>3.1.06.0.1</t>
  </si>
  <si>
    <t>Implementar un (1) componente de etología para los animales que se encuentran atendidos por la UPA</t>
  </si>
  <si>
    <t>Implementar un componente de etología para los animales que se encuentran atendidos por la Unidad de Protección Animal</t>
  </si>
  <si>
    <t>Si</t>
  </si>
  <si>
    <t>3.1.07.0.1</t>
  </si>
  <si>
    <t>Diseñar e implementar la política pública por los derechos de los animales en un 100%</t>
  </si>
  <si>
    <t>Operación y  administración de la unidad de protección animal (UPA)</t>
  </si>
  <si>
    <t>Mantenimiento y adecuación de la infraestructura del Alberque Animal</t>
  </si>
  <si>
    <t>Adquisición de implementos y/o elementos de trabajo, productos alimenticios y agro veterinarios</t>
  </si>
  <si>
    <t>Implementar jornadas de sensibilización en Tenencia Responsable de Animales de Compañía</t>
  </si>
  <si>
    <t>3.1.08.0.1</t>
  </si>
  <si>
    <t>Implantar un (1) sistema de identificación con microchips en la UPA</t>
  </si>
  <si>
    <t>Implementación del microchip de identificación para los animales albergados en la Unidad de Protección Animal</t>
  </si>
  <si>
    <t>3.1.09.0.1</t>
  </si>
  <si>
    <t>Actualizar el 100% del equipamiento del componente del GARA</t>
  </si>
  <si>
    <t>3.1.10.0.1</t>
  </si>
  <si>
    <t>Realizar, al 100% de animales de la UPA, pruebas con el kit de diagnóstico para el control de enfermedades infectocontagiosas</t>
  </si>
  <si>
    <t>Realización  y anàlisis de   pruebas con el kit de diagnóstico para el control de enfermedades infectocontagiosas</t>
  </si>
  <si>
    <t>Vacunar el esquema sanitario completo del 100% de los animales que se encuentren en la UPA para ser dados en adopción</t>
  </si>
  <si>
    <t>Vacunar con el esquema sanitario completo del 100% de los animales que se encuentren en la UPA para ser dados en adopción</t>
  </si>
  <si>
    <t>3.1.15.0.1</t>
  </si>
  <si>
    <t xml:space="preserve">Fortalecimiento del componente de esterilizaciones para 10.000 caninos y felinos, en estratos 1, 2 y 3 y en condición de calle, bajo los parámetros de la Administración </t>
  </si>
  <si>
    <t>Contratación de personal de apoyo para el desarrollo de actividades UPA y GARA</t>
  </si>
  <si>
    <t>Fortalecimiento del componente de esterilizaciones para  caninos y felinos en estratos 1, 2 y 3 y en condición de calle, bajo los parámetros de la Administración Municipal</t>
  </si>
  <si>
    <t>Unidad de Prensa</t>
  </si>
  <si>
    <t>5.1.29.0.1</t>
  </si>
  <si>
    <t>Implementar la comunicación en lenguaje de señas en el 100% de los procesos de comunicación de la administración</t>
  </si>
  <si>
    <t>ODS 17. Alianzas para lograr los objetivos.</t>
  </si>
  <si>
    <t>Transparencia y efectividad de resultados</t>
  </si>
  <si>
    <t>Implementación de la estrategia de comunicación y divulgación de información pública para el posicionamiento del municipio de Manizales</t>
  </si>
  <si>
    <t>Implementación de acciones de divulgación de información a la comunidad por parte de la alcaldía de Manizales</t>
  </si>
  <si>
    <t>5.2.01.0.2</t>
  </si>
  <si>
    <t>Reducir al 10% la percepción sobre corrupción</t>
  </si>
  <si>
    <t>Registro, grabación, diseño y difusión de las acciones de Gobierno</t>
  </si>
  <si>
    <t>Realización del Premio Nacional de Periodismo</t>
  </si>
  <si>
    <t>Servicios Administratrivos</t>
  </si>
  <si>
    <t>Jose Isidro Cuy Vargas</t>
  </si>
  <si>
    <t>5.1.27.0.1</t>
  </si>
  <si>
    <t>Plan de incentivos para los funcionarios de la administración</t>
  </si>
  <si>
    <t>TRANSPARENCIA Y EFECTIVIDAD DE RESULTADOS</t>
  </si>
  <si>
    <t>Consolidación de la estrategia para la administración del talento humano con el sello corazón verde para los funcionarios de la Alcaldía de Manizales</t>
  </si>
  <si>
    <t>Fortalecer el talento humano de la Administración Municipal para que contribuya con el cumplimiento de la misión institucional, logrando su
propio desarrollo personal y laboral, en las condiciones fisicas y mentales adecuadas.</t>
  </si>
  <si>
    <t>Implementar acciones de Motivación Humana Excepcional (Desarrollo plan de bienestar  para funcionarios de la Administración Municipal.)</t>
  </si>
  <si>
    <t>Jose Isiro Cuy Vargas</t>
  </si>
  <si>
    <t>Actualizar el Modelo Integral de Planeación y Gestión - MIPG</t>
  </si>
  <si>
    <t>Implementar los lineamientos dados por la Política de Gestión del Conocimiento (Capacitaciones en Educación Formal, Educación para el Trabajo y el Desarrollo Humano y Educación No formal - Hospedaje, alimentación, tiquetes aereos y auditorios en Manizales)</t>
  </si>
  <si>
    <t>German Sanchez Cano</t>
  </si>
  <si>
    <t>5.1.28.0.1</t>
  </si>
  <si>
    <t>Diseñar un programa de seguridad y salud en el trabajo para la administración</t>
  </si>
  <si>
    <t>Implementación y mantenimiento de los estandares minimos de SSST-</t>
  </si>
  <si>
    <t>Rafael Antonio Tejada Quintero</t>
  </si>
  <si>
    <t>5.1.22.0.1</t>
  </si>
  <si>
    <t>Renovar el 40% de la infraestructura tecnológica de la administración</t>
  </si>
  <si>
    <t>Consolidación de la Política de Gobierno Digital mediante la adopción de tecnología verde en la Administración Municipal de la Ciudad de Manizales</t>
  </si>
  <si>
    <t>Implementar la política de gobierno digital en la Administración Municipal mediante el aprovechamiento de las TIC con la adopción de
tecnología verde, generando valor público en un entorno de confianza digital.</t>
  </si>
  <si>
    <t>Adquirir servicios de soporte, mantenimiento y actualización de la infraestructura tecnológica de la Administración Municipal  (sw defensa judicial $64.000.000
sw antares $56.000.000
sw admiarchi  $30.000.000
GED: 100.000.000
sw seguridad FORTI: $100.000.000
Correo: 400.000.000
sw isolución: 50.000.000
sw virtualización:70.000.000
sw copias de seguridad y antivirus: 90.000.000
Almacenamiento: 38.000.000
Soporte IBM : 60.000.000
Técnico Operativo: 30.000.000)</t>
  </si>
  <si>
    <t>Adquisición y/o desarrollo de infraestructura tecnológica para la Administración Municipal. (Adquisición de equipos de cómputo, servidores, repuestos, componentes y periféricos para la Administración Municipal)</t>
  </si>
  <si>
    <t>Guillermo Hernandez Gutierrez</t>
  </si>
  <si>
    <t>5.1.25.0.1</t>
  </si>
  <si>
    <t>Articulación de las soluciones y canales digitales para interacción con el ciudadano y grupos de interes (Administración de la pagina web de la Alcaldia de Manizales, App Manizales + Virtual)</t>
  </si>
  <si>
    <t>Planeación</t>
  </si>
  <si>
    <t>Gustavo Adolfo Vélez Gutiérrez</t>
  </si>
  <si>
    <t>5.1.07.0.1</t>
  </si>
  <si>
    <t>Actualizar el expediente municipal y  crear tablero de control</t>
  </si>
  <si>
    <t>Formulación implementación y seguimiento a los instrumentos de planificación, gestión y financiación del territorio de Manizales</t>
  </si>
  <si>
    <t>Intervención de las dinámicas de ordenamiento y planificación del territorio</t>
  </si>
  <si>
    <t xml:space="preserve">Adquisición de información georeferenciada de la dinámica del suelo y la dinámica inmobiliaria </t>
  </si>
  <si>
    <t>Apoyo técnico,
administrativo y financiero</t>
  </si>
  <si>
    <t>Realizar seguimiento y evaluación del POT  a través del expediente municipal</t>
  </si>
  <si>
    <t>Visitas técnicas que
permitan cumplir con las
funciones según normativa
vigente</t>
  </si>
  <si>
    <t>Adquisicion y mantenimiento de equipos</t>
  </si>
  <si>
    <t>Revision de mediano plazo del pot.</t>
  </si>
  <si>
    <t>Formulación de instrumentos de planificación, gestión y financiación del territorio (reglamentaciones POT)</t>
  </si>
  <si>
    <t>José Fernando Olarte Osorio</t>
  </si>
  <si>
    <t>3.3.03.0.2</t>
  </si>
  <si>
    <t>Gestionar los (2) dos proyectos estratégicos del programa ejecución del POT, con horizonte al 2023, a cargo de la Secretaría de Planeación</t>
  </si>
  <si>
    <t>Implementación de instrumentos de cofinanciación para la ejecución de proyectos estratégicos del plan de desarrollo de   Manizales</t>
  </si>
  <si>
    <t>Implementar una línea técnica, operativa y financiera, para la ejecución de los procesos de planificación (POT y PDM), orientados al desarrollo territorial, económico, social y ambiental del Municipio de Manizales</t>
  </si>
  <si>
    <t>Realizar la cofinanciación del plan de ejecución del POT y de proyectos estratégicos</t>
  </si>
  <si>
    <t>No</t>
  </si>
  <si>
    <t>5.1.21.1.1</t>
  </si>
  <si>
    <t>Diseñar y poner en marcha el laboratorio de innovación pública de la ciudad</t>
  </si>
  <si>
    <t>ODS 16. Paz, justicia e instituciones sólidas.</t>
  </si>
  <si>
    <t>Diseño y puesta en marcha del laboratorio de innovación pública de Manizales</t>
  </si>
  <si>
    <t>Incrementar la transparencia y efectividad de la gestión pública mediante el diseño y puesta en marcha un laboratorio de innovación pública en Manizales</t>
  </si>
  <si>
    <t>Aplicar técnicas avanzadas de procesamiento de datos para la generación de insumos para la formulación de programas y proyectos de la administración</t>
  </si>
  <si>
    <t>5.1.02.1.1</t>
  </si>
  <si>
    <t>Diseñar y mantener en funcionamiento un (1) tablero de mando en línea para el control del avance del plan físico y financiero</t>
  </si>
  <si>
    <t>Fortalecer el BPIM en los roles de capacitación y asistencia técnica para la formulación de proyectos y políticas basadas en evidencia</t>
  </si>
  <si>
    <t>5.1.03.0.1</t>
  </si>
  <si>
    <t>Diseñar y mantener en funcionamiento un (1) tablero con proyecciones de los principales indicadores de resultado del Plan de Desarrollo</t>
  </si>
  <si>
    <t>Diseño y puesta en marcha del laboratorio de innovación pública de manizales</t>
  </si>
  <si>
    <t>Desarrollo de investigaciones en alianza con entidades externas que utilicen técnicas de vanguardia para generar conocimiento alrededor de las necesidades de la gestión pública en Manizales</t>
  </si>
  <si>
    <t>5.1.06.0.1</t>
  </si>
  <si>
    <t>Diseñar y mantener en funcionamiento un (1) tablero de mando con información geoestadística para la toma de decisiones de diversos sectores en la ciudad</t>
  </si>
  <si>
    <t xml:space="preserve">
Fortalecer el Sistema de Información Geográfica de municipio de Manizales</t>
  </si>
  <si>
    <t xml:space="preserve">Juan Carlos Gutiérrez Arboleda </t>
  </si>
  <si>
    <t>5.1.01.0.1</t>
  </si>
  <si>
    <t>Actualizar e implementar el plan geoestadístico para la ciudad</t>
  </si>
  <si>
    <t>5.1.10.0.1</t>
  </si>
  <si>
    <t>Elaborar cuatro (4) boletines anuales con la información socioeconómica</t>
  </si>
  <si>
    <t>Construir Boletines y documentos descriptivos sobre temas socioeconómicos y de sostenibilidad del Municipio de Manizales, que utilicen la información contenida en la plataforma</t>
  </si>
  <si>
    <t>5.1.13.0.1</t>
  </si>
  <si>
    <t>Realizar 4 evaluaciones de impacto de políticas y programas</t>
  </si>
  <si>
    <t>Realizar evaluaciones de Impacto de políticas o programas desarrollados
por la alcaldía</t>
  </si>
  <si>
    <t>5.1.12.0.1</t>
  </si>
  <si>
    <t>Raealizar 4 modelos de pronóstico con información Geoestadístia</t>
  </si>
  <si>
    <t>5.1.15.0.1</t>
  </si>
  <si>
    <t>Realizar 5 Consejos de Gobierno abierto-anuales en las comunas y corregimientos de la ciudad</t>
  </si>
  <si>
    <t>Facilitación de espacios de cocreación ciudadana, que permitan el desarrollo de bienes o servicios que atiendan necesidades específicas de comunidades locales</t>
  </si>
  <si>
    <t>5.1.16.0.1</t>
  </si>
  <si>
    <t>Realizar 19 rendiciones de cuentas descentralizadas, anules, en las 12 comunas y 7 corregimientos de la ciudad</t>
  </si>
  <si>
    <t>5.1.18.0.1</t>
  </si>
  <si>
    <t>Diseñar y poner en marcha un tablero de mando para la contratación Pública</t>
  </si>
  <si>
    <t>5.1.19.1.1</t>
  </si>
  <si>
    <t>Promover activamente una (1) feria de transparencia anual en la ciudad</t>
  </si>
  <si>
    <t>Desarrollar piezas interactivas que permitan el acceso personalizado de los ciudadanos a la información publicada en la plataforma</t>
  </si>
  <si>
    <t>5.1.20.0.1</t>
  </si>
  <si>
    <t>Firmar un pacto por la transparencia y avanzar en su plan de acción</t>
  </si>
  <si>
    <t>Promocionar el uso e interacción de los ciudadanos con la plataforma e información publicada, por medio de diferentes medios de comunicación</t>
  </si>
  <si>
    <t>Natalia Cardona Vasquez</t>
  </si>
  <si>
    <t>1.7.03.0.1</t>
  </si>
  <si>
    <t>Actualizar la caracterización socioeconómica a través del SISBEN IV</t>
  </si>
  <si>
    <t xml:space="preserve">ODS 10. Reducción de las desigualdades. </t>
  </si>
  <si>
    <t>Derechos humanos en la Manizales + Grande</t>
  </si>
  <si>
    <t>Identificación de potenciales beneficiarios  de los programas sociales en  Manizales</t>
  </si>
  <si>
    <t>Establecer un mecanismo técnico, equitativo y objetivo para la identificación de potenciales beneficiarios de los programas sociales.</t>
  </si>
  <si>
    <t>Aplicación de encuestas socioeconómicas SISBEN IV</t>
  </si>
  <si>
    <t>Adquisición de Infraestructura tecnológica</t>
  </si>
  <si>
    <t>5.1.02.0.2</t>
  </si>
  <si>
    <t>Mantener el índice de desempeño municipal en el rango alto &gt;55 puntos</t>
  </si>
  <si>
    <t>&gt;55</t>
  </si>
  <si>
    <t>Aplicación de metodología de estratificación en la ciudad de Manizales</t>
  </si>
  <si>
    <t>Reducir número de habitantes con estratificacion socioeconómica inadecuada</t>
  </si>
  <si>
    <t>Fortalecimiento Comité Estratificación y gastos Administrativos</t>
  </si>
  <si>
    <t>Adquisición de bienes y servicios de apoyo para el comité de estratificación</t>
  </si>
  <si>
    <t>Realizar visitas para la aplicación de la metodología de estratificación</t>
  </si>
  <si>
    <t>Movilidad</t>
  </si>
  <si>
    <t>JOSÉ ABAD CÁRDENAS RENDÓN</t>
  </si>
  <si>
    <t>4.2.07.0.1</t>
  </si>
  <si>
    <t>Realizar 4 campañas de movilidad sostenible y puestos de control medioambientales</t>
  </si>
  <si>
    <t>Ciudades y comunidades sostenibles</t>
  </si>
  <si>
    <t>Administración del Tránsito y promoción del transporte activo</t>
  </si>
  <si>
    <t>Control y Regulación del Tránsito y el Transporte en el Municipio de Manizales</t>
  </si>
  <si>
    <t>Disminuir la tasa de accidentalidad y fallecidos en accidentes de tránsito</t>
  </si>
  <si>
    <t>Aseguramiento</t>
  </si>
  <si>
    <t>Combustible</t>
  </si>
  <si>
    <t>JUAN CAMILO AGUILERA YEPES</t>
  </si>
  <si>
    <t>4.2.10.0.1</t>
  </si>
  <si>
    <t>Implementar 4 tecnologías para el control y regulación del tránsito y el transporte en la ciudad</t>
  </si>
  <si>
    <t>Adquisición de tecnologías requeridas para la efectividad del control y la regulación</t>
  </si>
  <si>
    <t>Adquisición, mantenimiento y/o contratación de medios de Transporte</t>
  </si>
  <si>
    <t>Dotación de elementos para el control y regulación del tránsito y el transporte</t>
  </si>
  <si>
    <t>Adquisición de Bienes Muebles</t>
  </si>
  <si>
    <t>JUAN MARTIN HOYOS CARDONA</t>
  </si>
  <si>
    <t>4.2.09.0.1</t>
  </si>
  <si>
    <t>Crear el escuadrón de transporte para operativos de control del transporte informal</t>
  </si>
  <si>
    <t>Personal de apoyo</t>
  </si>
  <si>
    <t>SI</t>
  </si>
  <si>
    <t>Sistema integrado de transporte para la competitividad</t>
  </si>
  <si>
    <t>LEONARDO LEAL GARCÍA</t>
  </si>
  <si>
    <t>Impresión, fotocopias y tiquetes zonas azules</t>
  </si>
  <si>
    <t>4.2.01.0.1</t>
  </si>
  <si>
    <t>Diseñar 12 campañas en seguridad vial enfocada a todos los actores viales</t>
  </si>
  <si>
    <t>Campañas de prevención, formación ciudadana y movilidad sostenible</t>
  </si>
  <si>
    <t>4.2.04.0.1</t>
  </si>
  <si>
    <t>Realizar en el 100% de Instituciones Educativas campañas de formación ciudadana bajo la perspectiva del tránsito</t>
  </si>
  <si>
    <t>Mantenimiento, adecuación y dotación parque didáctico</t>
  </si>
  <si>
    <t>Logística capacitación y talleres en normas de tránsito</t>
  </si>
  <si>
    <t>4.1.04.0.1</t>
  </si>
  <si>
    <t>Garantizar en un 97% el óptimo funcionamiento del Sistema Semafórico de la ciudad</t>
  </si>
  <si>
    <t>Fortalecimiento del sistema semafórico</t>
  </si>
  <si>
    <t>4.3.01.0.1</t>
  </si>
  <si>
    <t>Intervenir 80 paraderos de buses urbanos para asegurar la comodidad y el fomento de los PEP</t>
  </si>
  <si>
    <t>Red de ciclo rutas, vías, senderos y los PEP</t>
  </si>
  <si>
    <t>Construcción y mantenimiento de Infraestructura de Transporte para la seguridad vial</t>
  </si>
  <si>
    <t>4.3.06.0.1</t>
  </si>
  <si>
    <t>Crear 3 zonas amarillas</t>
  </si>
  <si>
    <t>Señalización vial</t>
  </si>
  <si>
    <t>LUIS FELIPE TORO URIBE</t>
  </si>
  <si>
    <t>4.2.05.0.1</t>
  </si>
  <si>
    <t>Mejorar las condiciones de la señalización vial en 40 km, priorizando sitios de alta afluencia de personas (Colegios, Hospitales, Iglesias, otros)</t>
  </si>
  <si>
    <t>4.2.11.0.1</t>
  </si>
  <si>
    <t>Realizar señalización vial a treinta (30) lugares de culto  que tienen afluencia superior a las 100 personas, para evitar accidentalidades</t>
  </si>
  <si>
    <t>4.1.01.0.1</t>
  </si>
  <si>
    <t>Gestionar financieramente una (1) línea de Cable Aéreo para la ciudad</t>
  </si>
  <si>
    <t>Construcción Línea 3 Cable Aéreo Manizales</t>
  </si>
  <si>
    <t>Ofrecer una alternativa de movilidad sostenible sentido norte - sur en el oriente de Manizales a través de la construcción de la línea 3 de
cable aéreo de Manizales</t>
  </si>
  <si>
    <t>Gerencia Integral - Provisión de obras civiles - Construcción estaciones</t>
  </si>
  <si>
    <t>Gerencia Integral - Provisión de obras civiles - Soporte equipo electromecánico</t>
  </si>
  <si>
    <t>Gerencia Integral - Provisión de obras civiles - Obras complementarias</t>
  </si>
  <si>
    <t>Gerencia Integral - Provisión de obras civiles - Otros gastos</t>
  </si>
  <si>
    <t>Gerencia Integral - Provisión otras inversiones</t>
  </si>
  <si>
    <t>Gerencia Integral - Provisión gastos imprevistos</t>
  </si>
  <si>
    <t>Educación</t>
  </si>
  <si>
    <t>Cesar Augusto Arias Pineda</t>
  </si>
  <si>
    <t>1.2.08.3.1</t>
  </si>
  <si>
    <t>Diseñar 2 ambientes de aprendizaje en realidad virtual y realidad aumentada en las instituciones educativas oficiales</t>
  </si>
  <si>
    <t>Educación de Calidad</t>
  </si>
  <si>
    <t>Manizales Ciudad mundial del aprendizaje hacia un sistema 4.0.</t>
  </si>
  <si>
    <t>2020170010023</t>
  </si>
  <si>
    <t>Diseño y ejecución de proyectos de innovación pedagógica -PIP- para un modelo  educativo 4.0 en el municipio de manizales</t>
  </si>
  <si>
    <t>Mejorar las herramientas tecnológicas, comunicativas y pedagógicas para el desarrollo de las competencias básicas de los estudiantes del municipio de Manizales</t>
  </si>
  <si>
    <t>Suministrar infraestructura tecnológica con hardware, licenciamiento, comunicaciones, software, plataformas tecnológicas</t>
  </si>
  <si>
    <t>SGP</t>
  </si>
  <si>
    <t>Victor Hugo Cubides Castañeda</t>
  </si>
  <si>
    <t>1.2.34.0.1</t>
  </si>
  <si>
    <t>Modernizar el mobiliario escolar en 4 instituciones educativas oficiales</t>
  </si>
  <si>
    <t>Implementación de un Ecosistema Educativo Ambiental, Como Eje de un Sistema Educativo 4.0 en el Municipio de Manizales</t>
  </si>
  <si>
    <t>Promover entornos ambientales y físicos adecuados al contexto educativo del municipio de Manizales</t>
  </si>
  <si>
    <t>Renovar de manera gradual el mobiliario para el desarrollo de los procesos educativos</t>
  </si>
  <si>
    <t>1.2.21.0.1</t>
  </si>
  <si>
    <t>Ampliar jornada única a 42 instituciones</t>
  </si>
  <si>
    <t xml:space="preserve">Adquirir Expensas y licencias de construcción </t>
  </si>
  <si>
    <t xml:space="preserve">Realizar Mantenimiento y adecuación de  plantas físicas </t>
  </si>
  <si>
    <t xml:space="preserve">Realizar Interventoría de obra  </t>
  </si>
  <si>
    <t>Servicio de apoyo a la gestión integral del proyecto</t>
  </si>
  <si>
    <t>1.2.28.0.1</t>
  </si>
  <si>
    <t>Diseñar e implementar en 10 instituciones oficiales un proyecto pedagógico para la sostenibilidad ambiental</t>
  </si>
  <si>
    <t>Realizar Formación y capacitación Ambiental</t>
  </si>
  <si>
    <t>1.2.17.0.1</t>
  </si>
  <si>
    <t>Implementar en el 100% de las instituciones educativas oficiales la accesibilidad física para personas con discapacidad</t>
  </si>
  <si>
    <t>Adecuar las plantas físicas con obras de accesibilidad</t>
  </si>
  <si>
    <t>1.2.25.0.1</t>
  </si>
  <si>
    <t>Ampliar a 1.150 los cupos en carreras técnicas y tecnológicas</t>
  </si>
  <si>
    <t>Fortalecimiento de alianzas estratégicas para la inclusión, calidad educativa y permanencia en un modelo educativo 4.0 en el municipio de Manizales</t>
  </si>
  <si>
    <t>Aumentar la tasa de permanencia de los estudiantes, en los diferentes niveles educativos del municipio de Manizales</t>
  </si>
  <si>
    <t>Dotar a las instituciones educativas de textos, material didáctico, artístico, deportivo, tecnológico, además de aditamentos específicos que requieran algunos estudiantes para garantizar su permanencia en el sistema educativo.</t>
  </si>
  <si>
    <t>Diana Marcela Gómez Arce</t>
  </si>
  <si>
    <t>1.2.18.0.1</t>
  </si>
  <si>
    <t>Implementar en el 100% de las instituciones educativas oficiales proyectos de educación para la diversidad</t>
  </si>
  <si>
    <t>1.1.01.0.1</t>
  </si>
  <si>
    <t>Implementar la ruta de atención integral para la primera infancia, acorde con los lineamientos normativos</t>
  </si>
  <si>
    <t>Intervención integral en primera infancia</t>
  </si>
  <si>
    <t>Capacitar docentes y directivos docentes</t>
  </si>
  <si>
    <t>Servicio de asistencia técnica a comunidades en fortalecimiento del tejido social y construcción de escenarios comunitarios protectores de derechos</t>
  </si>
  <si>
    <t>1.2.09.0.1</t>
  </si>
  <si>
    <t>Implementar en el 20% de las instituciones educativas espacios de aprendizaje comunitarios y familiares</t>
  </si>
  <si>
    <t>César Augusto Arias Pineda</t>
  </si>
  <si>
    <t>1.2.15.0.1</t>
  </si>
  <si>
    <t xml:space="preserve">Mantener los 12.000 cupos diarios de alimentación escolar </t>
  </si>
  <si>
    <t>Brindar alimentación escolar</t>
  </si>
  <si>
    <t>1.2.16.0.1</t>
  </si>
  <si>
    <t>Incrementar en 4 el número de instituciones educativas con el programa de alimentación escolar (PAE)</t>
  </si>
  <si>
    <t>Coordinación técnica, administrativa y financiera el seguimiento a la alimentación escolar.</t>
  </si>
  <si>
    <t>Establecer alianzas estratégicas público-privadas</t>
  </si>
  <si>
    <t>1.2.02.0.1</t>
  </si>
  <si>
    <t>Implementar una estrategia de bilingüismo para las personas con discapacidad auditiva en dos (2) instituciones educativas</t>
  </si>
  <si>
    <t>Ofertar educación con enfoque diferencial</t>
  </si>
  <si>
    <t>1.2.07.0.2</t>
  </si>
  <si>
    <t>Incrementar a 77% la tasa de permanencia en secundaria.</t>
  </si>
  <si>
    <t>Transporte Escolar</t>
  </si>
  <si>
    <t>1.2.19.0.1</t>
  </si>
  <si>
    <t>Implementar en 30 instituciones educativas oficiales modelos educativos flexibles</t>
  </si>
  <si>
    <t>1.2.26.0.1</t>
  </si>
  <si>
    <t>Aumentar a 1.400 los cupos para Universidad en Tu Colegio</t>
  </si>
  <si>
    <t>1.2.27.0.1</t>
  </si>
  <si>
    <t>Aumentar a 200 el número de cupos para Universidad en el Campo</t>
  </si>
  <si>
    <t>1.2.06.0.2</t>
  </si>
  <si>
    <t>Incrementar a 81% la tasa de permanencia en primaria</t>
  </si>
  <si>
    <t>Transporte escolar</t>
  </si>
  <si>
    <t>1.2.11.0.2</t>
  </si>
  <si>
    <t>Aumentar a 44 el número de instituciones educativas en las que se aplican las pruebas EGRA</t>
  </si>
  <si>
    <t>Juan Alberto Alarcón Montes</t>
  </si>
  <si>
    <t>Administración del Servicio Educativo en el Municipio de  Manizales</t>
  </si>
  <si>
    <t>Mejorar la prestación del servicio, la calidad  educativa y la permanencia de los estudiantes en las instituciones educativas del municipio de Manizales.</t>
  </si>
  <si>
    <t>Financiación de la planta de personal en propiedad, provisional y temporal</t>
  </si>
  <si>
    <t>Dotación, vestido de labor personal administrativo y docente, Ley 70 de 1988</t>
  </si>
  <si>
    <t>Servicio tercerizado de vigilancia, aseo y cafetería en las instituciones
educativas</t>
  </si>
  <si>
    <t>Personal de apoyo administrativo para las instituciones educativas y la Secretaría de Educación</t>
  </si>
  <si>
    <t>Contratar el servicio educativo a través de comunidades religiosas</t>
  </si>
  <si>
    <t>Cancelación de valores inherentes a los servicios públicos de los establecimientos educativos oficiales del Municipio de Manizales</t>
  </si>
  <si>
    <t>Transferencia de recursos a los establecimientos educativos por población atendida</t>
  </si>
  <si>
    <t>Aseguramiento de los bienes muebles e inmuebles de los establecimientos
educativos oficiales del municipio de manizales</t>
  </si>
  <si>
    <t>Bienestar y seguridad en el trabajo de la planta de personal del sector educativo del Municipio de Manizales</t>
  </si>
  <si>
    <t>Deporte</t>
  </si>
  <si>
    <t>1.5.05.1.1</t>
  </si>
  <si>
    <t>Lograr la participación de deportistas en 1 campeonato nacional</t>
  </si>
  <si>
    <t>ODS 3. Salud y bienestar.</t>
  </si>
  <si>
    <t>Deporte y Recreación para el desarrollo de los individuos, para la convivencia y la cohesión social</t>
  </si>
  <si>
    <t>2020170010034</t>
  </si>
  <si>
    <t xml:space="preserve">FORTALECIMIENTO DEL DEPORTE, LA RECREACIÓN Y LA ACTIVIDAD  FÍSICA, “CULTIVO MI VIDA” EN EL MUNICIPIO MANIZALES </t>
  </si>
  <si>
    <t>Generar espacios de deporte, recreación, actividad física y educación física que promuevan la cultura deportiva en los ciudadanos</t>
  </si>
  <si>
    <t>Apoyo a talentos deportivos</t>
  </si>
  <si>
    <t>Lograr la participación de deportistas en 1 campeonato internacional</t>
  </si>
  <si>
    <t>1.5.09.1.1</t>
  </si>
  <si>
    <t>Realizar 4 Programas enfocados al deporte</t>
  </si>
  <si>
    <t>Apoyo a clubes, ligas, federaciones y otras organizaciones, en participaciones deportivas a nivel local, nacional o internacional.</t>
  </si>
  <si>
    <t>1.5.02.1.1</t>
  </si>
  <si>
    <t>Diseñar 4 estrategias de participación deportiva para la población con discapacidad</t>
  </si>
  <si>
    <t>Apoyo actividades deportivas de la Feria de Manizales</t>
  </si>
  <si>
    <t>1.5.10.1.1</t>
  </si>
  <si>
    <t>Hacer seguimiento y apoyo al 60% de los clubes legalmente constituidos</t>
  </si>
  <si>
    <t>Fomento de los semilleros deportivos en comunas y corregimientos</t>
  </si>
  <si>
    <t>Apoyo a ligas, clubes y entidades del deporte asociado</t>
  </si>
  <si>
    <t>Juegos deportivos del deporte social comunitario</t>
  </si>
  <si>
    <t>Dotación de implementos deportivos</t>
  </si>
  <si>
    <t>1.5.09.1.2</t>
  </si>
  <si>
    <t>Juegos del Sector Educativo</t>
  </si>
  <si>
    <t>1.5.08.1.1</t>
  </si>
  <si>
    <t>Realizar 2 Campeonatos Naciones o Internacionales al año</t>
  </si>
  <si>
    <t>Realización y apoyo a eventos de carácter nacional e internacional.</t>
  </si>
  <si>
    <t>1.5.07.1.1</t>
  </si>
  <si>
    <t>Mantener 3 programas para la promoción de la recreación, la actividad física  y la utilización adecuada del tiempo libre, en el area urbana y rural</t>
  </si>
  <si>
    <t>Realización de Festivales Recreativos en comunas y corregimientos.</t>
  </si>
  <si>
    <t>Fomento de la recreación, la actividad física y el deporte por medio de los centros comunitarios de la actividad física "cencaf”</t>
  </si>
  <si>
    <t>Realización de los puntos de actividad física musicalizada. “Manizales Activa”</t>
  </si>
  <si>
    <t>Realización de las ciclovías y ciclopaseos .</t>
  </si>
  <si>
    <t>Promoción de otros hábitos y estilos de vida saludable</t>
  </si>
  <si>
    <t>Promoción y divulgación de la cultura deportiva</t>
  </si>
  <si>
    <t>1.5.03.0.1</t>
  </si>
  <si>
    <t>Construir 2 escenarios para la realización de los Juegos nacionales 2023</t>
  </si>
  <si>
    <t>2016170010035</t>
  </si>
  <si>
    <t>Canchas construidas y dotadas</t>
  </si>
  <si>
    <t>MEJORAMIENTO CONSTRUCCIÓN, MANTENIMIENTO, ADMINISTRACIÓ Y ADECUACIÓN DE ESCENARIOS DEPORTIVOS EN LA CIUDAD DE MANIZALES</t>
  </si>
  <si>
    <t>Incrementar el número de escenarios deportivos y mantener en buen estado los existentes, prestando a la comunidad un óptimo servicio</t>
  </si>
  <si>
    <t>Escenarios deportivos construidos y dotados</t>
  </si>
  <si>
    <t>Estudios y Diseños para la Construcción de Escenarios Deportivos</t>
  </si>
  <si>
    <t>Interventorías para la Construcción de Escenarios Deportivos</t>
  </si>
  <si>
    <t>Licencias de Contracción para Escenarios Deportivos</t>
  </si>
  <si>
    <t>1.5.02.0.2</t>
  </si>
  <si>
    <t>Mantener y adecuar el 100% de los escenarios deportivos en buenas condiciones de uso y aptos para la práctica del deporte y la recreación</t>
  </si>
  <si>
    <t>Dotación, suministro e instalación de Materiales necesarios para el
mantenimiento de escenarios deportivos</t>
  </si>
  <si>
    <t>Mantenimiento y adecuación de escenarios deportivos</t>
  </si>
  <si>
    <t>Servicios domiciliarios (Agua, Energía Electrica, Gas) para los escenarios deportivos</t>
  </si>
  <si>
    <t>Servicio de Vigilancia para los escenarios deportivos</t>
  </si>
  <si>
    <t>Transporte para el cuidado y seguimiento de los escenarios deportivos</t>
  </si>
  <si>
    <t>Servicio de Aseo y mantenimiento de escenarios deportivos</t>
  </si>
  <si>
    <t>1.5.04.0.1</t>
  </si>
  <si>
    <t>Adecuar el 100% de escenarios deportivos necesarios para la realización de los juegos nacionales 2023</t>
  </si>
  <si>
    <t>Coordinación y administración de escenarios deportivos</t>
  </si>
  <si>
    <t>Dotación de implementos tecnológicos</t>
  </si>
  <si>
    <t>Dotación de materiales, equipos y mobiliarios.</t>
  </si>
  <si>
    <t xml:space="preserve">Mantenimiento y adecuación de oficinas </t>
  </si>
  <si>
    <t>Gobierno</t>
  </si>
  <si>
    <t xml:space="preserve">Lina Marcela Munera Garcia </t>
  </si>
  <si>
    <t>1.7.06.0.1</t>
  </si>
  <si>
    <t>Construir y ejecutar y reallizar seguimeinto al  Plan de Atención Integral a las víctimas</t>
  </si>
  <si>
    <t>Prevención, promoción, respeto defensa y garantía de los derechos humanos del municipio de Manizales</t>
  </si>
  <si>
    <t>Incrementar la prevención, promoción, respeto, defensa y garantía de los derechos humanos en el municipio de Manizales.</t>
  </si>
  <si>
    <t>Construcción, ejecución y seguimiento del Plan de Atención Integral a las víctimas</t>
  </si>
  <si>
    <t>1.7.04.0.1</t>
  </si>
  <si>
    <t>Definir la ruta de atención, asistencia y reparación a las víctimas</t>
  </si>
  <si>
    <t>Suministrar ayuda y atención humanitaria inmediata a las víctimas del conflicto armado, en los términos de la ley 1448 del 2011</t>
  </si>
  <si>
    <t>Brindar atención inmediata y mediata a las víctimas de trata de personas, remitidas por autoridad competente y activar las rutas de atención requeridas según los casos específicos</t>
  </si>
  <si>
    <t>5.1.17.0.1</t>
  </si>
  <si>
    <t>Apoyar en la formulación de dos (2) proyectos anuales para víctimas y/o excombatientes-reinsertados</t>
  </si>
  <si>
    <t>Brindar los apoyos de participación a la mesa municipal de victimas de acuerdo con la resolución 0388 de 2013 de la unidad para las victimas</t>
  </si>
  <si>
    <t>Fortalecer los procesos de rehabilitación y de la capacidad funcional de 240 personas víctimas del conflicto con discapacidad</t>
  </si>
  <si>
    <t>Inclusión social y participación ciudadana en la Manizales + Grande</t>
  </si>
  <si>
    <t>Fortalecer los procesos de rehabilitación y de la capacidad funcional de personas víctimas del conflicto con discapacidad</t>
  </si>
  <si>
    <t>1.7.08.0.1</t>
  </si>
  <si>
    <t>Diseñar y ejecutar una ruta de atención diferencial para las personas reintegradas y reincorporadas en  el Municipio</t>
  </si>
  <si>
    <t>Diseñar y ejecutar una ruta de atención diferencial para las personas reintegradas y reincorporadas en el Municipio</t>
  </si>
  <si>
    <t>1.7.11.0.1</t>
  </si>
  <si>
    <t>Realizar 20 actividades de difusión de la política pública de libertad religiosa a la comunidad en general</t>
  </si>
  <si>
    <t>Realizar la difusión de la política pública de libertad religiosa a la comunidad en general Periodo Servicios</t>
  </si>
  <si>
    <t>1.7.02.0.1</t>
  </si>
  <si>
    <t xml:space="preserve">Acompañar  el Consejo de Paz, Reconciliación, Convivencia y Derechos Humanos creado mediante Acuerdo 1039 de 2019 (2 reuniones anuales) </t>
  </si>
  <si>
    <t>Acompañar el Consejo de Paz, reconciliación, Convivencia y Derechos Humanos creado mediante Acuerdo 1039 de 2019 (dos reuniones anuales)</t>
  </si>
  <si>
    <t>HERNANDO PELAEZ ALARCO</t>
  </si>
  <si>
    <t>1.8.01.0.2</t>
  </si>
  <si>
    <t>Incrementar en 3% la proporción de ciudadanos que se sienten seguros o muy seguros en el barrio en el que habitan</t>
  </si>
  <si>
    <t>Seguridad y convivencia ciudadana</t>
  </si>
  <si>
    <t>Implementación de Vigilancia y Control Urbanístico en el Municipio de Manizales</t>
  </si>
  <si>
    <t>Fortalecer la realización de las actividades de vigilancia y control urbanístico en el Municipio de Manizales.</t>
  </si>
  <si>
    <t>Prestacion de servicios profesionales, personales y tecnicos para fortalecer el eqipo de vigilancia y control urbanistico.</t>
  </si>
  <si>
    <t xml:space="preserve">Apoyo logistico y de transporte </t>
  </si>
  <si>
    <t>Adquisición de elementos, insumos, infraestructura informática y tecnológica.</t>
  </si>
  <si>
    <t>1.8.07.0.1</t>
  </si>
  <si>
    <t>Conformar la Mesa de Barrismo y Convivencia Social</t>
  </si>
  <si>
    <t>Asistencia integral a la población vulnerable para el mejoramiento de la cultura, la convivencia ciudadana y la inclusión social en el Municipio de Manizales</t>
  </si>
  <si>
    <t>Promover sociedades pacificas e inclusivas para el desarrollo sostenible, facilitando la prevención y la cultura a través de diferentes actividades</t>
  </si>
  <si>
    <t>Apoyo de actividades, y campañas del barrismo social.</t>
  </si>
  <si>
    <t>Realización de actividades, de prevencion, formacion, talleres, cursos, capacitaciones que fomenten la convivencia y la inclusión social</t>
  </si>
  <si>
    <t>Insumos, suminitros y elementos para la materializacion de las medidas correctivas</t>
  </si>
  <si>
    <t>Adecuación, mantenimiento , de  infraestructura física.</t>
  </si>
  <si>
    <t>Brindar atencion prioritaria y oportuna a la poblacion vulnerable como albergue, alojamiento, alimentacion.</t>
  </si>
  <si>
    <t>Vincular o contratar profesionales o personal operativo para la realización de Intervenciones sociales, jurídicas y comunitarias en las diferentes Comunas y Corregimientos del Municipio de Manizales.</t>
  </si>
  <si>
    <t>1.8.05.0.1</t>
  </si>
  <si>
    <t>Realizar 30 actividades por año, para fortalecer los comités de convivencia y seguridad en las comunas y área rural de Manizales</t>
  </si>
  <si>
    <t>Apoyo logistico para las diferentes actividaes y campañas a realizar.</t>
  </si>
  <si>
    <t>1.6.06.0.1</t>
  </si>
  <si>
    <t>Implementar el Sistema de Responsabilidad Penal para Adolescentes</t>
  </si>
  <si>
    <t>Contribucicion al Cierre de brechas sociales para los niños, niñas, adolescentes y jovenes en la manizales mas grande</t>
  </si>
  <si>
    <t>Cierre de brechas sociales en los niños, niñas, adolescentes y jóvenes en la Manizales Más Grande</t>
  </si>
  <si>
    <t>Prevención y erradicación de las peores formas de trabajo infantil y atención a los NNA en cumplimiento de los Decretos 226/08 y 279/13</t>
  </si>
  <si>
    <t>Restablecimiento de los derechos y responsabilidad penal para adolescentes</t>
  </si>
  <si>
    <t>1.8.01.0.1</t>
  </si>
  <si>
    <t>Reducir a 42,0 la tasa de casos de violencia contra niños, niñas y adolescentes por cada 100.000 menores de 18 años</t>
  </si>
  <si>
    <t>Activación de rutas de atención en caso de violencia</t>
  </si>
  <si>
    <t>Atención integral en componentes nutricional, pedagógico, psicosocial, lúdico y recreativo</t>
  </si>
  <si>
    <t>1.8.02.0.1</t>
  </si>
  <si>
    <t>Reducir a 4,9% el porcentaje de victimización de hurto a personas</t>
  </si>
  <si>
    <t>Fortalecimiento de la seguridad y convivencia ciudadana del Municipio de Manizales</t>
  </si>
  <si>
    <t xml:space="preserve">Garantizar la efectividad de los principios, deberes, derechos y protección de las personas; custodiando la conservación del orden público, la seguridad y convivencia de los habitantes del municipio de municipio de Manizales. </t>
  </si>
  <si>
    <t>Adquisición de insumos, enseres y otros implementos para el fortalecimiento de los organismos de seguridad</t>
  </si>
  <si>
    <t>Servicios de Apoyo administrativo, técnico,operativo y jurídico</t>
  </si>
  <si>
    <t>1.8.03.0.1</t>
  </si>
  <si>
    <t>Reducir a 200,0 la tasa de violencia interpersonal por cada 100.000 habitantes</t>
  </si>
  <si>
    <t>Articulación con los centros carcelario y/o demás instituciones de la ciudad</t>
  </si>
  <si>
    <t>1.8.06.0.1</t>
  </si>
  <si>
    <t>Incrementar en 5% el número de cámaras de seguridad</t>
  </si>
  <si>
    <t>Adquisición de infraestructura tecnológica</t>
  </si>
  <si>
    <t>1.8.04.0.1</t>
  </si>
  <si>
    <t>Reducir a 50,0 la tasa de examen médico legal por presunto delito sexual, por cada 100.000 habitantes</t>
  </si>
  <si>
    <t xml:space="preserve">CARLOS EDUARDO MEJIA </t>
  </si>
  <si>
    <t xml:space="preserve">ODS 11. Ciudades y cominidades sostenibles </t>
  </si>
  <si>
    <t>Desarrollo de la Red de Parques Verdes de la Ciudad de Manizales</t>
  </si>
  <si>
    <t xml:space="preserve">Aumentar el indice cuantitativo y disminuir el indice cualoitativo del espacio publico efectivo en la ciudad de manizales. </t>
  </si>
  <si>
    <t xml:space="preserve">Adquisiòn, adecuaciòn y mantenimiento de modulos de espacio publico </t>
  </si>
  <si>
    <t>TIC y Competitividad</t>
  </si>
  <si>
    <t>PAULA GIRALDO ROBLEDO</t>
  </si>
  <si>
    <t>2.3.06.1.1</t>
  </si>
  <si>
    <t>Brindar apoyo a 10 empresas turísticas para su fortalecimiento, y así poder ofertar a Manizales como destino turístico a nivel nacional e internacional.</t>
  </si>
  <si>
    <t>ODS 9. Industria, innovación e infraestructura.</t>
  </si>
  <si>
    <t>Fortalecimiento del ecosistema de competitividad</t>
  </si>
  <si>
    <t>2020170010053</t>
  </si>
  <si>
    <t>Fortalecimiento PROMOCIÓN TURÍSTICA MANIZALES “MANIZALES DESTINO TURÍSTICO PARA EL DISFRUTE DE TODOS”
 Manizales</t>
  </si>
  <si>
    <t>Apoyar al sector del turismo para la promoción de Manizales como destino turístico a nivel nacional</t>
  </si>
  <si>
    <t xml:space="preserve">Promoción de ciudad </t>
  </si>
  <si>
    <t>2.3.04.0.1</t>
  </si>
  <si>
    <t>Diseñar y ejecutar al 50% la política pública de turismo</t>
  </si>
  <si>
    <t>Gestión y ejecución del proceso de movilización ciudadana e implementación de la política pública, priorizando según sus ejes.</t>
  </si>
  <si>
    <t>Salud</t>
  </si>
  <si>
    <t>Edwin Albeyro Coral Estrella</t>
  </si>
  <si>
    <t>1.3.36.1.2</t>
  </si>
  <si>
    <t>Garantizar la oferta de los servicios de baja complejidad habilitados por la DTSC y en operación</t>
  </si>
  <si>
    <t>Vida saludable</t>
  </si>
  <si>
    <t>MANTENIMIENTO DE LA SOSTENIBILIDAD DE LA OFERTA DE SERVICIOS DE SALUD DE BAJA COMPLEJIDAD EN EL
MUNICIPIO DE MANIZALES</t>
  </si>
  <si>
    <t>Apoyar el desarrollo de los programas de salud en las ESE del Municipio, con el fin de garantizar a todas las personas el mejoramiento en la cobertura, acceso y calidad de los servicios de salud</t>
  </si>
  <si>
    <t>Convenio interadministrativo que proporcione a las ESE un recurso financiero que permita garantizar la prestación de servicios de salud en la baja complejidad a la poblacion pobre y vulnerable del Municipio de Manizales.</t>
  </si>
  <si>
    <t>Lucia Franco Giraldo</t>
  </si>
  <si>
    <t>1.3.09.1.1</t>
  </si>
  <si>
    <t>IMPLEMENTACIÓN DEL PROGRAMA DE SALUD MENTAL Y CONVIVENCIA SOCIAL - LA VIDA ES BELLA Y CAPACIDADES PARA LA VIDA EN EL MUNICIPIO DE MANIZALE</t>
  </si>
  <si>
    <t>Contribuir a la promoción de la salud mental y convivencia y a la gestión de los riesgos asociados a los trastornos mentales, consumo de SPA y violencia de género e intrafamiliar a través de la respuesta institucional y comunitaria</t>
  </si>
  <si>
    <t>Implementar, evaluar y sistematizar la estrategia de entornos saludables (hogar, escolar, laboral, comunitario, virtual e institucional) a través de sesiones educativas que posibiliten el desarrollo del proyecto de vida personal; las sesiones se desarrollarán según demanda de la población.</t>
  </si>
  <si>
    <t>1.3.07.0.1</t>
  </si>
  <si>
    <t>Mantener activo un (1) sistema de vigilancia epidemiológica para intentos de suicidio</t>
  </si>
  <si>
    <t>Analizar e intervenir los riesgos de la población en consumo de SPA, violencia de género, trastorno mental, conducta suicida y epilepsia a través del Centro para la salud mental y la convivencia, favoreciendo el acceso efectivo a los servicios de salud mental de la población que lo requiera con enfoque de género e inclusión.</t>
  </si>
  <si>
    <t>Entrenar, actualizar y formar a los actores del sistema general de seguridad social en salud y otros sectores, acerca de las diferentes estrategias de intervención de los componentes de salud mental.</t>
  </si>
  <si>
    <t>1.3.08.0.1</t>
  </si>
  <si>
    <t>Mantener activo un (1) sistema de vigilancia epidemiológica para violencia de género</t>
  </si>
  <si>
    <t>Elaborar material educativo anual en Promoción de Sentido de vida, proyecto de vida, promoción de la convivencia pacífica, promoción de hábitos saludables en salud mental, reducción de alcohol y otras drogas de acuerdo a las estrategias de los sellos verdes "La vida es bella" y "capacidades para la vida".</t>
  </si>
  <si>
    <t>Desarrollo de sesiones educativas en torno al uso del tiempo libre, convivencia e inclusión, equidad de género, de la promoción de la salud mental, gestión del riesgo a través de tomas Comunitarias e institucionales, según la oferta institucional y la demanda de la población.</t>
  </si>
  <si>
    <t>Coordinar administrativa, técnica y operativamente los servicios de las diferentes estrategias para el desarrollo del programa de salud mental y la adquisición de insumos y equipos.</t>
  </si>
  <si>
    <t>1.3.10.0.2</t>
  </si>
  <si>
    <t>Implementar la línea de salud mental y género</t>
  </si>
  <si>
    <t>Asesorar, identificar, construir y consolidar rutas de atención intersectorial, RIAS de los componentes del programa de salud mental: Trastornos mentales y del comportamiento, consumo de SPA, violencias de género, conducta suicida, epilepsia y atención psicosocial en emergencias y desastres.</t>
  </si>
  <si>
    <t>1.3.09.0.1</t>
  </si>
  <si>
    <t>Mantener activo el plan intersectorial de prevención del consumo de sustancias psicoactivas</t>
  </si>
  <si>
    <t>Investigar en salud mental y consumo de sustancias psicoactivas y evaluar programas y proyectos relacionados.</t>
  </si>
  <si>
    <t>Ricardo Castaño Osorio</t>
  </si>
  <si>
    <t>1.3.27.0.2</t>
  </si>
  <si>
    <t>Mantener 10 IPS de la ciudad con servicios de urgencias, con plan de emergencias actualizado</t>
  </si>
  <si>
    <t>FORTALECIMIENTO DE LA RED LOCAL DE URGENCIAS EN LA CIUDAD DE MANIZALES</t>
  </si>
  <si>
    <t>Fortalecer los componentes del Sistema de Emergencias Médicas del Municipio de Manizales</t>
  </si>
  <si>
    <t>Desde la Gestión del Riesgo en salud, garantizar la coordinación y asesoría para la atención prehospitalaria y hospitalaria de las victimas de urgencias y emergencias mediante el fortalecimiento de la linea 123 de teleasistencia y los subsistemas de comunicaciones y transporte</t>
  </si>
  <si>
    <t>Liliana Perez Angel</t>
  </si>
  <si>
    <t>1.6.15.0.1</t>
  </si>
  <si>
    <t>Acompañar al 100% de los centros de protección del adulto mayor de la ciudad de Manizales para el mejoramiento de la calidad en la prestación de los servicios</t>
  </si>
  <si>
    <t>DESARROLLO DE UN PROGRAMA DE ATENCIÓN INTEGRAL EN SALUD CON ENFOQUE DIFERENCIAL Y PSICOSOCIAL DIRIGIDO A LOS GRUPOS DE POBLACIÓN VULNERABLE RESIDENTES EN LA CIUDAD DE MANIZALES</t>
  </si>
  <si>
    <t xml:space="preserve">Desarrollo de un Programa de atención Integral en salud (Psicosocial) en el marco del envejecimiento y vejez y la población víctima de Manizales </t>
  </si>
  <si>
    <t xml:space="preserve">Verificación del cumplimiento de los estándares de calidad a los Centros de Protección al adulto mayor que operan en la ciudad.Contratación de profesional </t>
  </si>
  <si>
    <t>1.6.18.0.1</t>
  </si>
  <si>
    <t>Incrementar a 600 la atención de familias víctimas del conflicto armado mediante el PAPSIVI</t>
  </si>
  <si>
    <t>Información en salud. promoción del autocuidado , dirigida a grupos de población vulnerable con enfoque diferencial.Encuentros Comunitarios</t>
  </si>
  <si>
    <t>Atención psicosocial a familias víctimas del conflicto armado , focalización de beneficiarios , desarrollo del plan de trabajo , diligenciamiento de instrumentos 
y registro en la plataforma PAPSIVI de las acciones realizadas.Contratación de Profesionales psicosociales.</t>
  </si>
  <si>
    <t>Ana Patricia Marin Castro</t>
  </si>
  <si>
    <t>1.6.19.0.1</t>
  </si>
  <si>
    <t>Desarrollar un  programa de formación en liderazgo y participación ciudadana</t>
  </si>
  <si>
    <t>FORTALECIMIENTO DE LAS INSTANCIAS DE PARTICIPACION SOCIAL EN SALUD MANIZALES</t>
  </si>
  <si>
    <t>Generar e implementar una estrategia que permita la articulación y participación activa de los actores que pertenecen la red de participación</t>
  </si>
  <si>
    <t xml:space="preserve">Capacitar a la poblacion en general y motivar los jovenes para hacer parte activa de los procesos de capacitacion en derechso y deberes de los usuarios con respecto a los servicios de salud
</t>
  </si>
  <si>
    <t xml:space="preserve">Realizar actividades de capacitación en normatividad vigente en temas de prestacion de servicios de salud
</t>
  </si>
  <si>
    <t>Julian Esteban Linares</t>
  </si>
  <si>
    <t>1.3.12.0.1</t>
  </si>
  <si>
    <t>Implementar 1 programa de intervención para la prevención de la malnutrición en niños, adolescentes y gestantes</t>
  </si>
  <si>
    <t>DESARROLLO DEL SELLO VERDE CULTIVO MI VIDA A TRAVÉS DE LA IMPLEMENTACIÓN DE UN PROGRAMA DE SEGURIDAD ALIMENTARIA Y NUTRICIONA</t>
  </si>
  <si>
    <t>Desarrollar el sello verde "cultivo mi vida" a través de un programa de atención integral en salud y nutrición que promueva una adecuada alimentación para contribuir en la calidad de vida de la población, haciendo énfasis en grupos vulnerable</t>
  </si>
  <si>
    <t>Tamizaje e intervención según riesgo: aplicar diferentes herramientas de tamizaje nutricional que permita identificar problemas de nutrición con la finalidad de realizar intervención nutricional oportuna en la población</t>
  </si>
  <si>
    <t xml:space="preserve">Desarrollo de capacidades del talento humano: Procesos de formación a personal, acerca de temas de alimentación y nutrición. Contratación de talento humano para el apoyo a la gestión
</t>
  </si>
  <si>
    <t>Luz Adriana Montes Monsalve</t>
  </si>
  <si>
    <t>1.3.15.0.1</t>
  </si>
  <si>
    <t>Alcanzar en un 70% la captación de la gestante para su control prenatal antes de la semana 11</t>
  </si>
  <si>
    <t>FORTALECIMIENTO DEL PROGRAMA DE ATENCIÓN A LAS MUJERES CON INTENCIÓN REPRODUCTIVA GESTANTES RECIÉN NACIDOS Y LA PRIMERA INFANCIA. MANIZALES</t>
  </si>
  <si>
    <t>Desarrollar actividades de promoción de la salud, gestión del riesgo y gestión de salud pública, con el fin de intervenir situaciones como la morbimortalidad materno perinatal y de la primera infancia (Menores de 5 años</t>
  </si>
  <si>
    <t>Asistencia técnica a las IPS que realizan atención de mujeres en edad fértil para atención preconcepcional e ingresos de gestantes antes de la semana 10 de gestación</t>
  </si>
  <si>
    <t>1.3.37.0.1</t>
  </si>
  <si>
    <t>Realizar el seguimiento anual a 12 instituciones en la estrategia de AIEPI (Atención Integral Enfermedades Prevalentes en la Infancia)</t>
  </si>
  <si>
    <t>Realizar asistencia técnicas, seguimiento y desarrollo de capacidades a 12 instituciones que atienden menores de 5 años, con verificación del cumplimiento de la estrategia AIEPI y desarrollo de practicas claves en la comunidad general, cuidadores y madres de manores de 5 años.</t>
  </si>
  <si>
    <t xml:space="preserve">Juan Diego Lopez Palacio </t>
  </si>
  <si>
    <t>Mantener activo el programa de control de tuberculosis (100% de los pacientes identificados con disponibilidad de tratamiento TAES)</t>
  </si>
  <si>
    <t>Fortalecimiento de la capacidad de gestión de la autoridad sanitaria a través de la operación adecuada de los sistemas de información</t>
  </si>
  <si>
    <t>Apoyar la gestión del programa de enfermedades emergentes en población general y vulnerable</t>
  </si>
  <si>
    <t>1.3.20.0.1</t>
  </si>
  <si>
    <t>1.3.29.0.1</t>
  </si>
  <si>
    <t>Avanzar en el proceso de georreferenciación de 8 eventos o procesos de gestión de la salud pública</t>
  </si>
  <si>
    <t>Desarrollo de módulos de aprendizaje, consulta y georreferenciación de eventos de interes en Salud Publica</t>
  </si>
  <si>
    <t>1.3.33.0.1</t>
  </si>
  <si>
    <t>Atender conforme a lineamientos INS, el 100% de los eventos notificados</t>
  </si>
  <si>
    <t>Operaración de trabajo de campo para la vigilancia y control epidemiológico</t>
  </si>
  <si>
    <t>1.3.32.0.1</t>
  </si>
  <si>
    <t>Mantener un consolidado sobre los principales eventos de interés en salud pública (gerencial y boletín epidemiológico)</t>
  </si>
  <si>
    <t>Operador SIVIGILA</t>
  </si>
  <si>
    <t>Operación de unidades de analisis de eventos individuales y colectivos</t>
  </si>
  <si>
    <t>1.3.41.0.1</t>
  </si>
  <si>
    <t>Garantizar el desarrollo y operatividad de un plan de acción que responda ante los eventos sanitarios de interés en salud pública (Brotes, epidemias o emergencias sanitarias)</t>
  </si>
  <si>
    <t>Fortalecer la capacidad de gestión de la autoridad sanitaria</t>
  </si>
  <si>
    <t>Laura Esperanza Hurtado y Carolina Ramirez Gomez</t>
  </si>
  <si>
    <t>1.3.03.0.1</t>
  </si>
  <si>
    <t>Implementar 1 programa para la promoción de estilos de vida saludable y gestión del riesgo en enfermedades crónicas no transmisibles y la salud bucal, visual y auditiva</t>
  </si>
  <si>
    <t>DESARROLLO DE LA ESTRATEGIA CULTIVO MI VIDA POR MEDIO ACCIONES DE PROMOCIÓN DE LA SALUD PREVENCIÓN DE LA ENFERMEDAD Y GESTIÓN DE LA SALUD PÚBLICA</t>
  </si>
  <si>
    <t>Desarrollar un programa de atención integral en salud que promueva modos y estilos de vida saludables orientados a mejorar la calidad de vida de la población de Manizales</t>
  </si>
  <si>
    <t>Capacitación, entrenamiento y asistencia técnica al talento humano en salud.</t>
  </si>
  <si>
    <t>1.3.05.0.1</t>
  </si>
  <si>
    <t>Implementar un (1) sistema para  el  monitoreo de la cobertura de actividades de prevención y detección temprana de las ENT, las alteraciones de la salud bucal, visual, auditiva y comunicativa</t>
  </si>
  <si>
    <t>Desarrollar herramientas tecnológicas, sistemas de información, aplicativos electrónicos y salas situacionales</t>
  </si>
  <si>
    <t xml:space="preserve">Claudia Piedad Estrada </t>
  </si>
  <si>
    <t>1.3.26.1.1</t>
  </si>
  <si>
    <t>Mantener activo el programa de sensibilización, prevención, detección y atención en discapacidad</t>
  </si>
  <si>
    <t>DESARROLLO DE ACCIONES DE PREVENCION DE LA DISCAPACIDAD Y DE ATENCION INTEGRAL EN SALUD A
LAS PERSONAS CON DISCAPACIDAD Y SUS FAMILIAS Y/O CUIDADORES MANIZALES</t>
  </si>
  <si>
    <t>Desarrollo de acciones de sensibilización y prevención de la discapacidad y de atención en rehabilitación funcional y social para personas con discapacidad del Municipio de Manizales y sus familias / cuidadores</t>
  </si>
  <si>
    <t>Coordinación administrativa y tecnica de los servicios</t>
  </si>
  <si>
    <t>Mantener activa la Estrategia de Rehabilitación Basada en la Comunidad, RBC</t>
  </si>
  <si>
    <t>Contratación de servicios de atención en rehabilitación para personas con discapacidad</t>
  </si>
  <si>
    <t>1.3.25.0.1</t>
  </si>
  <si>
    <t>Implementar la estrategia de RBC de acuerdo a lineamientos internacionales, nacionales y necesidades locales</t>
  </si>
  <si>
    <t>1.3.26.0.1</t>
  </si>
  <si>
    <t>Desarrollo del componente de información en salud para la promoción de la salud y la prevención de la discapacidad</t>
  </si>
  <si>
    <t>Myriam Astrid Ramirez</t>
  </si>
  <si>
    <t>1.3.13.1.1</t>
  </si>
  <si>
    <t>Mantener en 10% el porcentaje de  personas entre 15 y 49 años que son tamizadas para VIH, incluyendo poblaciones claves, prioritarias y expuestas a riesgo biológico</t>
  </si>
  <si>
    <t>MEJORAMIENTO DE LAS CONDICIONES RELACIONADAS CON LOS DERECHOS SEXUALES Y REPRODUCTIVOS DE
LA POBLACIÓN DE MANIZALES EN EL MARCO DEL SELLO VERDE AMOR Y SEXUALIDAD SOSTENIBLE MANIZALES</t>
  </si>
  <si>
    <t>Desarrollar un Programa de Sexualidad: Derechos Sexuales y Derechos Reproductivos que contribuya a mejorar la calidad de vida con énfasis en población clave y objetivo, para impactar  el sello verde de Amor y Sexualidad Sostenible</t>
  </si>
  <si>
    <t>Capacitación y seguimiento a EPS/IPS sobre la implementaciòn de RIAS y procesos de atención en sexualidad: derechos sexuales y derechos reproductivos</t>
  </si>
  <si>
    <t>Disminuir por debajo de 30 la tasa de fecundidad en adolescentes de 15 a 19 años</t>
  </si>
  <si>
    <t>&lt;30</t>
  </si>
  <si>
    <t>1.3.12.1.2</t>
  </si>
  <si>
    <t>Desarrollo de estrategias de IEC, Actividades educativas, diseño, implementación, seguimiento y evaluación de estrategias para la promoción de los derechos sexuales y reproductivos</t>
  </si>
  <si>
    <t>Jose Alejandro Prieto Montoya</t>
  </si>
  <si>
    <t xml:space="preserve">1.3.27.0.1
</t>
  </si>
  <si>
    <t xml:space="preserve">Implementar el modelo de Atención Primaria en Salud – APS en 9 sectores del Municipio
</t>
  </si>
  <si>
    <t>IMPLEMENTACIÓN DE LA ESTRATEGIA DE ATENCIÓN PRIMARIA EN SALUD EN EL MARCO DE LA DIMENSIÓN DE
AUTORIDAD SANITARIA EN EL MUNICIPIO MANIZALES</t>
  </si>
  <si>
    <t>Implementar un modelo de salud pública integral, con enfoque de riesgo, basado en la estrategia de Atención Primaria en Salud, en el marco de la política de atención integral en salud y del sello verde: cultivo mi vida, de la Administración Municipal</t>
  </si>
  <si>
    <t>Coordinación administrativa y técnica de los servicios: Coordinación operativa de la estrategia, plan de datos, servidores, apps, transporte, consecución de equipos tecnológicos, material</t>
  </si>
  <si>
    <t>Desarrollo de capacidades del talento humano: Entrenamiento y actualización del EBAPS. Procesos de formación a personal de salud, acerca de la estrategia de APS. Contratación de talento humano para el apoyo a la gestión</t>
  </si>
  <si>
    <t>Vigilancia de la gestión del riesgo: Realización de unidades de análisis, COVEs, encuentros con veedores y líderes comunitarios, informe de análisis del comportamiento de eventos priorizados</t>
  </si>
  <si>
    <t>Análisis e intervención del riesgo de la población con enfoque diferencial: Búsqueda activa, desarrollo de capacidades, información en salud, visita domiciliaria, teleorientación, chat, mensajes de texto, intervención breve y planes caseros. Contratación de equipo interdisciplinario para el desarrollo operativo de la Estrategia</t>
  </si>
  <si>
    <t>Caracterización social y ambiental: Recolección de la información de la ficha familias de APS, reconocimiento del territorio y de actores y diagnóstico comunitarios</t>
  </si>
  <si>
    <t>Conformación de grupos de riesgo: Conformación de grupos de mutua ayuda y grupos terapéuticos. Seguimiento a cohortes</t>
  </si>
  <si>
    <t>Entornos familiares y comunitarios: Construcción, implementación, evaluación y sistematización de la estrategia vivienda saludable y entornos comunitarios saludables.</t>
  </si>
  <si>
    <t>Redes sociales y comunitarias: Organización comunitaria, Participación comunitaria, Desarrollo de acciones comunitarias y construcción y evaluación del plan de acción</t>
  </si>
  <si>
    <t>1.3.23.0.1</t>
  </si>
  <si>
    <t>Mantener activa la estrategia de entornos laborales seguros y saludables en trabajadores informales</t>
  </si>
  <si>
    <t>DESARROLLO DE ACCIONES DE PREVENCIÓN Y PROMOCIÓN DE LA SALUD EN EL ENTORNO LABORAL MANIZALES</t>
  </si>
  <si>
    <t>Desarrollo de acciones de promoción de la salud y prevención de eventos ocupacionales en los entornos laborales formal e informal del Municipio de Manizales</t>
  </si>
  <si>
    <t>Desarrollo del componente de información en salud para la promoción de entornos laborales seguros y saludables</t>
  </si>
  <si>
    <t>Angelica Salazar Aristizabal</t>
  </si>
  <si>
    <t>1.3.03.0.2</t>
  </si>
  <si>
    <t>Mantener en cero (0) la mortalidad por Rabia</t>
  </si>
  <si>
    <t>IMPLEMENTACIÓN DEL PROGRAMA DE INSPECCIÓN VIGILANCIA Y CONTROL DE LA SALUD AMBIENTAL DEL MUNICIPIO DE MANIZALES</t>
  </si>
  <si>
    <t>Mejorar la calidad y cobertura en las funciones de inspección, vigilancia y control de los factores de riesgo de consumo, ambientales, biológicos, bienes y servicios en las cuidad de Manizales</t>
  </si>
  <si>
    <t>Desarrollar el programa de tenencia responsable de animales de compañía. Gestion en salud</t>
  </si>
  <si>
    <t>Campaña de vacunación antirrábica para población de caninos y felino</t>
  </si>
  <si>
    <t>1.3.11.0.1</t>
  </si>
  <si>
    <t>Mantener activo el programa de vigilancia de la inocuidad de alimentos en establecimientos de alimentos y ventas estacionarias</t>
  </si>
  <si>
    <t xml:space="preserve">Desde la Gestiòn de la salud pùblica, gestiòn del conocimiento, investigaciòn en salud, anàlisis y publicación de la vigilancia epidemiológica en salud pùblica y acciones de IVC relacionadas con el programa de salud ambiental, desarrollo de sistemas de informaciòn para la ejeciución del programa       </t>
  </si>
  <si>
    <t>Adquisiciòn de insumos requeridos para el adecuado funcionamiento de la unidad de salud ambiental</t>
  </si>
  <si>
    <t xml:space="preserve">
Realizar tomas de muestras de alimentos y de agua para el consumo humano</t>
  </si>
  <si>
    <t xml:space="preserve">Realizar vigilancia epidemiològica de enfermedades transmitidas por alimentos (ETAS) y agua para consumo humano         </t>
  </si>
  <si>
    <t>1.3.17.0.1</t>
  </si>
  <si>
    <t>Mantener activo un (1) programa de control de plagas en zonas de riesgo</t>
  </si>
  <si>
    <t>Maribel Fernanda Gutierrez Duque</t>
  </si>
  <si>
    <t>1.3.34.0.1</t>
  </si>
  <si>
    <t>Mantener en 100% el seguimiento al aseguramiento y prestación de servicios de salud en las EPS con énfasis en el régimen subsidiado (8 EPS con auditorías)</t>
  </si>
  <si>
    <t>FORTALECIMIENTO Y PROMOCIÓN DE LA AFILIACIÓN AL SISTEMA GENERAL DE SEGURIDAD SOCIAL EN SALUD DE LA POBLACIÓN DEL MUNICIPIO DE MANIZALES</t>
  </si>
  <si>
    <t>Promover la afiliación al Sistema General de Seguridad Social en Salud (SGSSS) de la población del municipio de Manizales</t>
  </si>
  <si>
    <t>Gestión financiera del giro de los recursos del Régimen Subsidiado según la liquidación mensual de afiliados (LMA)</t>
  </si>
  <si>
    <t>Realizar seguimiento al cumplimiento por parte de las EAPB de la normatividad vigente frente al aseguramiento en el municipio de Manizales</t>
  </si>
  <si>
    <t>Asegurar el pago del 100% del pasivo pensional del Municipio</t>
  </si>
  <si>
    <t>no</t>
  </si>
  <si>
    <t>Lorena Gonzalez Arias</t>
  </si>
  <si>
    <t xml:space="preserve">1.3.21.0.1
</t>
  </si>
  <si>
    <t>Mantener activo un (1) programa de vacunación por semanas con biológico trazador en las IPS vacunadoras</t>
  </si>
  <si>
    <t>FORTALECIMIENTO DEL PROGRAMA AMPLIADO DE INMUNIZACIONES A FIN DE ALCANZAR MAS DEL 95% EN COBERTURAS DE BIOLÓGICOS TRAZADORES EN LAS POBLACIONES OBJETO DEL PROGRAMA</t>
  </si>
  <si>
    <t>Reducir la carga de enfermedades inmunoprevenibles</t>
  </si>
  <si>
    <t>Apoyo de recurso humano para las actividades de vacunación contra el covid-19 y  del programa ampliado de inmunizaciones</t>
  </si>
  <si>
    <t>Desarrollo de capacidades del Talento Humano en Salud</t>
  </si>
  <si>
    <t>Mantenimiento preventivo y correctivo a los equipos de la red de frio con los que cuente el municipio de Manizales (cuarto frío y neveras)</t>
  </si>
  <si>
    <t>Apoyo logístico para mantenimiento ininterrumpido de las mesas de vacunación durante las jornadas (refrigerios) según lineamientos PAI</t>
  </si>
  <si>
    <t>1.3.38.0.1</t>
  </si>
  <si>
    <t>Evaluar los PAMEC  en las IPS objeto de la implementación y vigilancia del SOGC</t>
  </si>
  <si>
    <t>FORTALECIMIENTO DE SISTEMA OBLIGATORIO DE GARANTIA DE CALIDAD EN LA PRESTACIÓN DE SERVICIOS DE
SALUD EN MANIZALES</t>
  </si>
  <si>
    <t>Adelantar acciones que sean requeridas para la contratación del recurso humano necesario para apoyar la gestión administrativa, jur financiera; acciones de desarrollo, seguimiento y control de las obligaciones de los 4 componentes del Sistema obligatorio de la Garantía</t>
  </si>
  <si>
    <t>Adelantar acciones que sean requeridas para la contratación del recurso humano necesario para apoyar la gestión administrativa, jur financiera; acciones de desarrollo, seguimiento y control de las obligaciones de los 4 componentes del Sistema obligatorio de la Garantía de la Calidad en los actores del SGSSS, se incluye la intervención en la atención en salud al usuario, esta actividad esta inmersa al Plan Nacional de Desarrollo MANIZALES MAS GRANDE.</t>
  </si>
  <si>
    <t>1.3.40.0.1</t>
  </si>
  <si>
    <t>Ejecutar visitas anuales de inspección y vigilancia del SOGC en IPS y EPS con servicios de urgencias y hospitalización</t>
  </si>
  <si>
    <t>1.3.39.1.1</t>
  </si>
  <si>
    <t>Secretario de Despacho</t>
  </si>
  <si>
    <t>1.4.06.0.1</t>
  </si>
  <si>
    <t>Aumentar a 10% el tejido empresarial de actividades mercantiles relacionadas con la economía naranja</t>
  </si>
  <si>
    <t>Potenciar el desarrollo, el patrimonio y prosperidad cultural</t>
  </si>
  <si>
    <t>FORTALECIMIENTO DEL ECOSISTEMA DE COMPETITIVIDAD, EMPRENDIMIENTO E INNOVACIÓN SOSTENIBLE  PARA  MANIZALES</t>
  </si>
  <si>
    <t xml:space="preserve">Dinamizar  y fortalecer el ecosistema de competitividad, emprendimiento e innovación para una  </t>
  </si>
  <si>
    <t>Diseñar e implementar un programa de fortalecimiento de la cadena de valor de las industrias creativas</t>
  </si>
  <si>
    <t>2.2.01.0.1</t>
  </si>
  <si>
    <t>Crear una línea de apalancamiento financiero para micro y pequeñas empresas en la ciudad</t>
  </si>
  <si>
    <t>Dinamización y fortalecimiento del ecosistema de emprendimiento e innovación</t>
  </si>
  <si>
    <t xml:space="preserve">Crear y poner en marcha de una estrategia de apalancamiento financiero para micro y pequeñas empresas </t>
  </si>
  <si>
    <t>2.2.02.0.1</t>
  </si>
  <si>
    <t>Fortalecer 4.600 empresas con una estrategia de fortalecimiento empresarial con el acompañamiento de entidades especializadas</t>
  </si>
  <si>
    <t>Formalizalización  y fortalecimiento de encadenamientos productivos e  iniciativas clúster</t>
  </si>
  <si>
    <t>2.2.02.0.2</t>
  </si>
  <si>
    <t>implementar programas de fortalecimiento empresarial para la consolidación de diferentes sectores con énfasis en innovación, productividad, sofisticación y transformación digital</t>
  </si>
  <si>
    <t>2.2.02.0.3</t>
  </si>
  <si>
    <t>Diseñar e implementar programas de identificación y acompañamiento de ideas de negocios innovadoras y sostenibles</t>
  </si>
  <si>
    <t>2.2.02.0.4</t>
  </si>
  <si>
    <t>Desarrollo de  programa de sostenibilidad ambiental, visibilización y fomento a los negocios verdes y la economía circular  dirigido al sector empresarial con enfoque hacia la diferenciación y sofisticación</t>
  </si>
  <si>
    <t>2.2.03.0.1</t>
  </si>
  <si>
    <t>Realizar una rueda de negocios anual para emprendedores de la ciudad</t>
  </si>
  <si>
    <t>Diseño y desarrollo   de  eventos de networking y relacionamiento comercial entre empresas locales de diferentes tamaños y desarrollo de capacidades comerciales y digitales de empresarios</t>
  </si>
  <si>
    <t>2.3.01.0.1</t>
  </si>
  <si>
    <t>Fortalecer 3 coworking anuales en la ciudad</t>
  </si>
  <si>
    <t>Diseño  y ejecución  de estrategias  y programas para articular y fortalecer los diferentes actores del ecosistema, con el propósito de facilitar el desarrollo de programas y servicios pertinentes a las necesidades de los emprendedores y empresarios en sus diferentes etapas</t>
  </si>
  <si>
    <t>2.3.02.0.1</t>
  </si>
  <si>
    <t>Fortalecer 40 industrias creativas anualmente enmarcadas en la economía naranja de la ciudad</t>
  </si>
  <si>
    <t>2.3.05.0.1</t>
  </si>
  <si>
    <t>Diseñar 1 estrategia para la formalización de las empresas</t>
  </si>
  <si>
    <t>Liderar y gestionar el análisis de indicadores de competitividad de ciudad (identificación de fallas para el cierre de brechas)</t>
  </si>
  <si>
    <t>2.3.07.0.1</t>
  </si>
  <si>
    <t>Desarrollar una estrategia de internacionalización que proyecte a Manizales en el contexto mundial</t>
  </si>
  <si>
    <t>Fortalecimiento de programas con aliados comerciales nacionales e internacionales</t>
  </si>
  <si>
    <t>2.4.02.0.1</t>
  </si>
  <si>
    <t>Diseñar una estrategia para el establecimiento de Empresas 4.0 en la ciudad</t>
  </si>
  <si>
    <t xml:space="preserve"> Promoción de proyectos que mejoran la conectividad e infraestructura de la ciudad</t>
  </si>
  <si>
    <t>Consolidar la estrategia invest in Manizales orientada a procesos de generación de valor, ofreciendo un portafolio específico de proyectos y generación de condiciones para la instalación de inversionistas en la ciudad de Manizales.</t>
  </si>
  <si>
    <t>2.4.03.0.1</t>
  </si>
  <si>
    <t>Diseñar una estrategia para el establecimiento de Empresas de biotecnología</t>
  </si>
  <si>
    <t>2.5.02.0.1</t>
  </si>
  <si>
    <t>Crear 500 puestos de trabajo para jóvenes y grupos vulnerables</t>
  </si>
  <si>
    <t>Promoción del empleo e inclusión laboral</t>
  </si>
  <si>
    <t xml:space="preserve">Diseñar e implementar programas para la eliminación de barreras para la vinculación laboral de población vulnerable   </t>
  </si>
  <si>
    <t>2.5.03.0.1</t>
  </si>
  <si>
    <t>Gestionar 1 alianza con instituciones de educación superior para Crear programas de formación flexibles para educación técnica y tecnológica</t>
  </si>
  <si>
    <t>Articulación institucional para la consolidación del ecosistema de empleo y trabajo decente de la ciudad.</t>
  </si>
  <si>
    <t>2.5.04.0.1</t>
  </si>
  <si>
    <t>Diseñar e implementar una alianza con el SENA para la Certificación de competencias de la población de la ciudad</t>
  </si>
  <si>
    <t>2.5.05.0.1</t>
  </si>
  <si>
    <t>Diseñar una estrategia de fortalecimiento del servicio público de empleo de la ciudad</t>
  </si>
  <si>
    <t>2.5.06.0.1</t>
  </si>
  <si>
    <t>Crear un programa de asociatividad con beneficios financieros para los vendedores ambulantes</t>
  </si>
  <si>
    <t xml:space="preserve">Promover la inclusión laboral y productiva de población a través del emprendimiento y organizaciones </t>
  </si>
  <si>
    <t>2.1.01.0.1</t>
  </si>
  <si>
    <t>Diseñar 4 programas encaminados al fortalecimiento de las TIC´s como punto de partida para la diferenciación de ciudad a ciudad inteligente</t>
  </si>
  <si>
    <t>Definiendo el Camino. Hacia la ciudad inteligente</t>
  </si>
  <si>
    <t>IMPLEMENTACIÓN DE UN ECOSISTEMA DIGITAL DE LA INDUSTRIA 4.0 PARA UN MODELO DE CIUDAD INTELIGENTE Y SOSTENIBLE QUE AGREGUE CALIDAD DE VIDA AL CIUDADANO DE MANIZALES</t>
  </si>
  <si>
    <t>Implementar un ecosistema digital de la industria 4.0 para un modelo de ciudad inteligente y sostenible que agregue calidad de vida al ciudadano</t>
  </si>
  <si>
    <t>Ampliación y mantenimiento de zonas wifi gratuitas</t>
  </si>
  <si>
    <t>Desarrollar estrategias para fortalecer la ciencia, tecnología e innovación</t>
  </si>
  <si>
    <t>2.1.04.0.1</t>
  </si>
  <si>
    <t>Implementar cuatro (4) estrategias para la formación digital básica, intermedia y avanzada para la población de Manizales</t>
  </si>
  <si>
    <t>Ofertar cursos de apropiación digital a los ciudadanos</t>
  </si>
  <si>
    <t>Obras Públicas</t>
  </si>
  <si>
    <t>"Arq. LUCAS MUÑOZ RINCÓN.
Director Técnico - Unidad de Gestion de Vivienda"</t>
  </si>
  <si>
    <t>3.2.01.0.1</t>
  </si>
  <si>
    <t>Realizar 2 proyectos de mejoramiento integral de barrios</t>
  </si>
  <si>
    <t>Mejoramiento integral de barrios</t>
  </si>
  <si>
    <t>2020170010019</t>
  </si>
  <si>
    <t>Mejoramiento del habitat urbano y rural. Manizales</t>
  </si>
  <si>
    <t>Mejorar las condiciones de habitabilidad en los asentamientos humanos informales y en las viviendas puntuales precarias en el suelo urbano y rural del municipio de Manizales a partir de un modelo de urbanismo y vivienda sostenible.</t>
  </si>
  <si>
    <t xml:space="preserve">
Estudios tecnicos, legales, económicos, ambientales y sociales del proyecto MIB</t>
  </si>
  <si>
    <t xml:space="preserve"> Asistencia técnica, ambiental, económica, administrativa, financiera, contable, social y jurídica</t>
  </si>
  <si>
    <t>Dcto 0213 17/05/2022
$23772427
Se requería el recurso para cubrir transporte escolar en zona rural para garantizar la prestación del servicio educativo.</t>
  </si>
  <si>
    <t xml:space="preserve"> Apoyo logistico para la realización de los estudios de preinversión. (Muebles, arrendamientos, hardware software, etc) </t>
  </si>
  <si>
    <t>3.2.02.0.1</t>
  </si>
  <si>
    <t>Gestionar 1 convenio para la construcción de viviendas VIP y VIS en la ciudad</t>
  </si>
  <si>
    <t>Asistencia técnica, ambiental, económica, administrativa, financiera, contable, social y jurídica.</t>
  </si>
  <si>
    <t>Construcción de viviendas de interes social prioritario</t>
  </si>
  <si>
    <t>Se ajusta el recurso de la actividad en otra meta (descrita en esta fila</t>
  </si>
  <si>
    <t>Producto 2. Viviendas de Interés prioritario construidas
Actividad 8.  Adquisición de suelo para la construcción de vivienda</t>
  </si>
  <si>
    <t>3.2.02.0.2</t>
  </si>
  <si>
    <t>Reducir en 470 hogares el déficit cualitativo de vivienda urbana</t>
  </si>
  <si>
    <t>Mantenimiento y/o Mejoramiento de viviendas urbanas.</t>
  </si>
  <si>
    <t>Interventoría administrativa, financiera, contable, ambiental, social, jurídica y técnica.</t>
  </si>
  <si>
    <t>Visitas de diagnóstico y seguimiento a los proyectos de vivienda social.</t>
  </si>
  <si>
    <t>3.2.01.0.2</t>
  </si>
  <si>
    <t>Reducir en 220 hogares el déficit cualitativo de vivienda rural</t>
  </si>
  <si>
    <t>Mantenimiento y/o Mejoramiento de viviendas Rurales.</t>
  </si>
  <si>
    <t>ANGELA MARCELA PARRA ALZATE</t>
  </si>
  <si>
    <t>4.3.01.0.2</t>
  </si>
  <si>
    <t>Reducir a 10,0 la tasa de muertes ocasionadas por accidentes de tránsito</t>
  </si>
  <si>
    <t>Adecuación de la infraestructura del sistema de espacio público a las necesidades de la movilidad sostenible.</t>
  </si>
  <si>
    <t>1.Fortalecer la red peatonal y ciclista para consolidar la red de movilidad activa de la ciudad</t>
  </si>
  <si>
    <t>Asistencia técnica, ambiental, social, financiera y jurídica.</t>
  </si>
  <si>
    <t>1. Promover una ciudad amigable para los peatones, ciclistas y usuarios del transporte público colectivo.</t>
  </si>
  <si>
    <t>Estudios técnicos, legales, económicos y ambientales de la inversión.</t>
  </si>
  <si>
    <t>Construcción, mantenimiento y/o rehabilitación de la infraestructura de
espacio público.</t>
  </si>
  <si>
    <t>Interventoría administrativa, financiera, contable, ambiental, social, jurídica y
técnica.</t>
  </si>
  <si>
    <t xml:space="preserve"> 4. Asistencia técnica, ambiental, social, financiera y jurídica.</t>
  </si>
  <si>
    <t>4.3.04.0.1</t>
  </si>
  <si>
    <t xml:space="preserve">Mantenimiento de 170 km de vias rurales por año </t>
  </si>
  <si>
    <t xml:space="preserve">170 km </t>
  </si>
  <si>
    <t>1. Mantenimiento, mejoramiento y/o construcción de vías rurales.</t>
  </si>
  <si>
    <t>2. Asistencia técnica, ambiental, social, financiera y jurídica.</t>
  </si>
  <si>
    <t>4.3.05.0.1</t>
  </si>
  <si>
    <t xml:space="preserve">Construcción de 4 km de placa huella vias rurales </t>
  </si>
  <si>
    <t xml:space="preserve">1 km </t>
  </si>
  <si>
    <t>1. Garantizar características técnicas adecuadas de la infraestructura vial urbana, para la correcta movilidad de los diferentes modos de
transporte.</t>
  </si>
  <si>
    <t>3. Construcción de placas huellas.</t>
  </si>
  <si>
    <t>Ricardo Tabares Saldarriaga</t>
  </si>
  <si>
    <t>1.7.16.0.1</t>
  </si>
  <si>
    <t>Mejorar la infraestructura social y comunitaria de las 88 sedes</t>
  </si>
  <si>
    <t>Restauración del centro de encuentro cultural concentración Juan XXIII, Antiguo Instituto Universitario, mediante la recuperación del
patrimonio histórico arquitectónico y cultural que representa el inmueble en la ciudad de Manizales</t>
  </si>
  <si>
    <t xml:space="preserve">Generación de un nuevo espacio de intercambio cultural para la ciudad de Manizales en la concentración Juan XXIII. </t>
  </si>
  <si>
    <t>Realización de actividades preliminares, demolición, desmonte, retiros y cubiertas de la edificación</t>
  </si>
  <si>
    <t>Reforzamiento estructural</t>
  </si>
  <si>
    <t>Mamposteria y muros</t>
  </si>
  <si>
    <t>Pañetes</t>
  </si>
  <si>
    <t>Realización de Instalaciones Hidráulicas</t>
  </si>
  <si>
    <t>realización de Instalaciones Eléctricas</t>
  </si>
  <si>
    <t>Instalación Pisos Bases y acabados</t>
  </si>
  <si>
    <t>Cubierta</t>
  </si>
  <si>
    <t>Realización de etapa de Carpintería metálica, de madera y cerrajería</t>
  </si>
  <si>
    <t>Compra de enchapes, Aparatos sanitarios, griferias y accesorios</t>
  </si>
  <si>
    <t>Realización de oficios de pintura</t>
  </si>
  <si>
    <t>Compra de vidrios, instalaciones especiales y otras actividades de aseo</t>
  </si>
  <si>
    <t>Interventoría de la obra</t>
  </si>
  <si>
    <t>Implantación del PAPSO</t>
  </si>
  <si>
    <t>Actualización de licencia de construcción y planos</t>
  </si>
  <si>
    <t>Indexación contrato de obra (2024)</t>
  </si>
  <si>
    <t>Indexación contrato de interventoría (2024)</t>
  </si>
  <si>
    <t>Mejoramiento y mantenimiento de las obras de infraestructura social y sedes administrativas de la alcaldía de Manizales</t>
  </si>
  <si>
    <t>Mejorar sedes sociales y comunitarias que permitan implementar y desarrollar los programas de inclusión social del municipio.</t>
  </si>
  <si>
    <t>Interventoria</t>
  </si>
  <si>
    <t>Obra Civil Para Adecuación, Mantenimiento Y Construcción De Equipamientos Sociales, Comunitarios E Institucionales</t>
  </si>
  <si>
    <t>Construcción, Adecuación Y Mejoramiento De Infraestructura Institucional, Bienes De Interés Cultural.</t>
  </si>
  <si>
    <t>Estudios, diseños y trámites de licencias urbanísticas</t>
  </si>
  <si>
    <t>Gastos administrativos y financieros</t>
  </si>
  <si>
    <t>3.2.01.1.2.</t>
  </si>
  <si>
    <t>Hogares en condiciones de déficit cualitativo de vivienda rural</t>
  </si>
  <si>
    <t>2022170010085</t>
  </si>
  <si>
    <t>Mejorar las condiciones de salubridad y servicios públicos básicos de acueducto y alcantarillado en el municipio de Manizales.</t>
  </si>
  <si>
    <t>Construir y mantener soluciones individuales para el tratamiento de aguas residuales</t>
  </si>
  <si>
    <t>Construir y optimizar nuevas redes para ampliar cobertura en servicios básicos de acueducto y alcantarillado</t>
  </si>
  <si>
    <t>Unidad de Gestión del Riesgo</t>
  </si>
  <si>
    <t>Diego Armando Rivera Gutierrez</t>
  </si>
  <si>
    <t>3.3.01.0.1</t>
  </si>
  <si>
    <t>Diseñar e implementar el centro de monitoreo de indicadores ambientales, amenazas hidrometereológicas, volcánicas, sísmicas, geotécnicas y de pronóstico de eventos en tiempo real</t>
  </si>
  <si>
    <t>Gestión del riesgo de desastres</t>
  </si>
  <si>
    <t xml:space="preserve">FORTALECIMIENTO DE LA GESTIÓN DEL RIESGO DE DESASTRES DEL MUNICIPIO DE MANIZALES </t>
  </si>
  <si>
    <t>Fortalecer la gestión del Riesgo de desastres del municipio de Manizales.</t>
  </si>
  <si>
    <t>Mejorar el sistema de alerta y la información para obtener alertas mas especificas y distribuidas espacialmente</t>
  </si>
  <si>
    <t>3.3.03.0.1</t>
  </si>
  <si>
    <t>Implementar una (1) estrategia de comunicación, educación y difusión de gestión del riesgo en la ciudad</t>
  </si>
  <si>
    <t>Establecer una estrategia de comunicación, educación y participación comunitaria e institucional</t>
  </si>
  <si>
    <t>3.3.05.0.1</t>
  </si>
  <si>
    <t>Revisar y tramitar el 100% de los estudios de detalle con fines cartográficos a la Secretaría de Planeación</t>
  </si>
  <si>
    <t>Incorporar las amenazas y riesgo como determinante de ordenamiento territorial</t>
  </si>
  <si>
    <t>3.3.06.0.1</t>
  </si>
  <si>
    <t>Ejecutar y/o mantener 150 obras de mitigación en la ciudad</t>
  </si>
  <si>
    <t>Ejecutar y mantener las obras de estabilidad necesarias para la mitigación del riesgo y atención de desastres</t>
  </si>
  <si>
    <t>3.3.08.0.1</t>
  </si>
  <si>
    <t>Atender al 100% de las familias afectadas por desastres</t>
  </si>
  <si>
    <t>Apoyar al voluntariado y a entidades de respuesta en Manizales</t>
  </si>
  <si>
    <t>Realizar la atención y ayuda a las familias afectadas por desastre</t>
  </si>
  <si>
    <t>Realizar labores de mantenimiento y sostenimiento del Cuerpo Oficial de 
Bomberos de Manizales</t>
  </si>
  <si>
    <t>3.3.12.0.1</t>
  </si>
  <si>
    <t>Fortalecer la Unidad de Gestión del Riesgo de Manizales</t>
  </si>
  <si>
    <t>Reforzar la Unidad de Gestión del Riesgo en talento humano y planta locativa</t>
  </si>
  <si>
    <t>Hacienda</t>
  </si>
  <si>
    <t>Manuel González Hurtado</t>
  </si>
  <si>
    <t>5.2.02.0.1</t>
  </si>
  <si>
    <t>Fortalecimiento de la Gestión de Ingresos</t>
  </si>
  <si>
    <t>MEJORAMIENTO DE INGRESOS PARA UNA MANIZALES MAS GRANDE</t>
  </si>
  <si>
    <t>Mejorar la capacidad institucional para la  gestion tributaria eficiente</t>
  </si>
  <si>
    <t>Contratación de operador para todo el proceso de apoyo a la implementación del sistema de catastro multipropósito</t>
  </si>
  <si>
    <t>5.2.01.0.1</t>
  </si>
  <si>
    <t>Adquisición de bienes y servicios para la implementación de la estrategia Hacienda Amigable</t>
  </si>
  <si>
    <t>Adquisición de bienes y servicios para  mediciones topograficas de predios del Municipio</t>
  </si>
  <si>
    <t>Contratación de personal que apoya el proceso de saneamiento fiscal y financiero</t>
  </si>
  <si>
    <t>Contratación de personal de apoyo para legalización de predios</t>
  </si>
  <si>
    <t xml:space="preserve">Mantenimiento y reparación de bienes inmuebles </t>
  </si>
  <si>
    <t>5.2.04.0.1</t>
  </si>
  <si>
    <t>Procesos de soporte para el recaudo de impuestos</t>
  </si>
  <si>
    <t>Obtener la calificación de Riesgo financiero del ente territorial</t>
  </si>
  <si>
    <t>Hogares en condiciones de déficit cualitativo de vivienda urbana.</t>
  </si>
  <si>
    <t>ODS 6. Agua limpia y saneamiento.</t>
  </si>
  <si>
    <t>MEJORAMIENTO DE LA COBERTURA DE SERVICIOS BÁSICOS DE AGUA POTABLE Y MANEJO Y TRATAMIENTO DE AGUAS RESIDUALES EN EL MUNICIPIO DE MANIZALES</t>
  </si>
  <si>
    <t>Mejorar las condiciones de salubridad y servicios públicos básicos de acueducto y alcantarillado en el Municipio de Manizales</t>
  </si>
  <si>
    <t>Pago de subsidios de agua potable, alcantarillado y aseo</t>
  </si>
  <si>
    <t>Agricultura</t>
  </si>
  <si>
    <t>Luis Guillermo Quintero Estrada</t>
  </si>
  <si>
    <t>2.3.03.0.1</t>
  </si>
  <si>
    <t>Fortalecer 8 cadenas de valor agropecuarias en la ciudad</t>
  </si>
  <si>
    <t>Mejoramiento de la competitividad de los productores agropecuarios del sector rural de Manizales.</t>
  </si>
  <si>
    <t>Mejorar  la competitividad de los productores agropecuarios del sector rural de Manizales</t>
  </si>
  <si>
    <t>Fortalecimiento de la caficultura en la zona rural de Manizales</t>
  </si>
  <si>
    <t>Conformar empresas asociativas de pequeños agricultores</t>
  </si>
  <si>
    <t>Protección a la comercialización de pequeños productores en la plaza de mercado</t>
  </si>
  <si>
    <t>Realizar visitas de asistencia técnica</t>
  </si>
  <si>
    <t>Implementación de Escuelas Familiares Rurales</t>
  </si>
  <si>
    <t>3.6.04.0.1</t>
  </si>
  <si>
    <t>Atender a 150 familias rurales por año en programas agropecuarios de seguridad alimentaria.</t>
  </si>
  <si>
    <t>ODS 2. Hambruna cero.</t>
  </si>
  <si>
    <t>Seguridad alimentaria</t>
  </si>
  <si>
    <t>Fortalecimiento Planta de residuos sólidos o modelos demostrativos en la
zona rural de Manizales.</t>
  </si>
  <si>
    <t>Fortalecimiento de iniciativas de mujeres rurales</t>
  </si>
  <si>
    <t>Realizar eventos de capacitación por año en el sector agropecuario.</t>
  </si>
  <si>
    <t>Incentivos a productores rurales para el fortalecimiento productivo.</t>
  </si>
  <si>
    <t xml:space="preserve">Formulacion politica publica desarrollo rural </t>
  </si>
  <si>
    <t xml:space="preserve">Fortalecimiento  de  la infraestructura   tecnologica </t>
  </si>
  <si>
    <t>3.1.16.0.1</t>
  </si>
  <si>
    <t>Desarrollar 12 proyectos de fomento agropecuario que no hagan parte del ecosistema estratégico</t>
  </si>
  <si>
    <t>Manizales + verde</t>
  </si>
  <si>
    <t>3.6.01.0.1</t>
  </si>
  <si>
    <t>Realizar 55 mercados campesinos presenciales y/o virtuales en el cuatrienio en las comunas de la ciudad</t>
  </si>
  <si>
    <t>Mercado campesino</t>
  </si>
  <si>
    <t>3.6.03.0.1</t>
  </si>
  <si>
    <t>Constituir 12 huertas en la zona urbana (1 por comuna) de la ciudad</t>
  </si>
  <si>
    <t>Desarrollo de la Agricultura Urbana y seguridad alimentaria en Manizales</t>
  </si>
  <si>
    <t>Desarrollar Agricultura Urbana y seguridad alimentaria en el Municipio de Manizales a través de modelos demostrativos en las comunas de 
Manizales.</t>
  </si>
  <si>
    <t>Desarrollar modelos demostrativos de Agricultura urbana</t>
  </si>
  <si>
    <t>Visitas de asistencia para el cumplimiento del objetivo general.</t>
  </si>
  <si>
    <t>Mujeres y equidad de género</t>
  </si>
  <si>
    <t>Gladys Galeano Martínez</t>
  </si>
  <si>
    <t>1.6.09.0.1</t>
  </si>
  <si>
    <t>Implementar la política pública para las Mujeres y la Equidad de Géneros adoptada mediante decreto No 0617 de noviembre 21 de 2020</t>
  </si>
  <si>
    <t>Implementación de la política pública de equidad de genero, garantía de derechos de la poblacion LGBTI con
enfoque etnico en el municipio de Manizales</t>
  </si>
  <si>
    <t>Implementar la política pública para las mujeres y garantía de derechos de los sectores poblacionales LGBTI en el Municipio de Manizales desde un enfoque diferencial y étnico.</t>
  </si>
  <si>
    <t>Conmemoración del Día Internacional para la Eliminación de la Violencia contra la mujer</t>
  </si>
  <si>
    <t>Conmemoración de los derechos de las Mujeres</t>
  </si>
  <si>
    <t>1.6.13.0.1</t>
  </si>
  <si>
    <t>Crear la unidad de grupos étnicos</t>
  </si>
  <si>
    <t>Conmemoración del Día de la Afrocolombianidad.</t>
  </si>
  <si>
    <t>1.6.02.0.1</t>
  </si>
  <si>
    <t>Ejecutar al 100% el Plan de Acción cuatrienal de la política pública de la población LGBTI de acuerdo con la Resolución No. 0788 de abril 29 de 2020</t>
  </si>
  <si>
    <t>Conmemoración Orgullo LGBTI</t>
  </si>
  <si>
    <t>Fortalecer los hogares garantizando los derechos a las mujeres, niños y niñas, acompañamiento y apoyo en el manejo y fucionamiento de atención infantilen casa y redes familiares</t>
  </si>
  <si>
    <t>Observatorio virtual</t>
  </si>
  <si>
    <t xml:space="preserve">Prevencion y atencion de violencia de Mujeres y Genero </t>
  </si>
  <si>
    <t>1.6.14.0.1</t>
  </si>
  <si>
    <t>Activar un servicio legal para victimas de violencia de género</t>
  </si>
  <si>
    <t>2.2.06.0.1</t>
  </si>
  <si>
    <t>Apoyar 20 programas de emprendimiento liderados por mujeres de grupos poblacionales (afro, con condición de discapacidad, reinsertados, madres cabeza de hogar, etc)</t>
  </si>
  <si>
    <t xml:space="preserve">Coordinar y ejecutar procesos de participación, autonomía económica,fortalecimiento de capacidades en las mujeres, población LGTBI, reinsertadas y grupos etnicos </t>
  </si>
  <si>
    <t>Creación del sistema de economía del cuidado.</t>
  </si>
  <si>
    <t xml:space="preserve">Publicidad y refrigerios </t>
  </si>
  <si>
    <t>Desarrollo social</t>
  </si>
  <si>
    <t>Paula Milena Velásquez Castaño</t>
  </si>
  <si>
    <t>ODS 4. Educación de calidad.</t>
  </si>
  <si>
    <t>Contribucion al cierre de brechas sociales para niños, niñas, adolescentes y jovenes en la Manizales mas grande</t>
  </si>
  <si>
    <t>Fortalecimiento de las capacidades de las familias para promover la corresponsabilidad en el desarrollo integral de los niños y niñas</t>
  </si>
  <si>
    <t>1.6.05.0.1</t>
  </si>
  <si>
    <t>Ejecutar al 100% la política pública de infancia y adolescencia</t>
  </si>
  <si>
    <t>1.6.07.0.1</t>
  </si>
  <si>
    <t>Implementar en un 100% la Política Pública de Juventud</t>
  </si>
  <si>
    <t>Atención integral a niños, niñas y adolescentes que se encuentren en riesgo de vulneración de derechos</t>
  </si>
  <si>
    <t>Gestionar programas de formación y emprendimiento juvenil</t>
  </si>
  <si>
    <t>Acompañamiento a las Instancias de participación de los niños, niñas, adolescentes y jóvenes (organizaciones pre y juveniles, gabinete juvenil; plataforma juvenil)</t>
  </si>
  <si>
    <t>1.6.08.0.1</t>
  </si>
  <si>
    <t>Apoyar la construcción y posicionamiento de la agenda pública juvenil</t>
  </si>
  <si>
    <t>1.6.22.0.1</t>
  </si>
  <si>
    <t>Realizar 2 actividades con jóvenes líderes de las comunidades, para difundir el respeto hacia quien tiene ó no  un credo</t>
  </si>
  <si>
    <t>Alba Betty Pineda Gomez</t>
  </si>
  <si>
    <t>1.6.04.0.1</t>
  </si>
  <si>
    <t>Construir e implementar en un 100% la política de familia de ciudad de Manizales</t>
  </si>
  <si>
    <t>Desarrollo de una ciudad activa y amigable con las familias, población con discapacidad y adulto mayor en la Manizales + Grande Manizales</t>
  </si>
  <si>
    <t>Disminuir las brechas sociales a través de la generación de procesos incluyentes que permitan la participación activa de las familias, personas con discapacidad y adultos mayores a nivel social, laboral y productiva.</t>
  </si>
  <si>
    <t>Implementación de la política pública de familia</t>
  </si>
  <si>
    <t>1.6.10.0.1</t>
  </si>
  <si>
    <t>Implementar en un 100% la política pública de Envejecimiento y Vejez</t>
  </si>
  <si>
    <t>Atención integral para los adultos mayores pobres y vulnerables.</t>
  </si>
  <si>
    <t>1.6.11.0.1</t>
  </si>
  <si>
    <t>Mantener en funcionamiento 4  Centros Vida</t>
  </si>
  <si>
    <t>1.6.12.0.1</t>
  </si>
  <si>
    <t>Mantener en operación  39 centros día</t>
  </si>
  <si>
    <t>Fortalecimiento de los Centros Día para la atención de adultos mayores</t>
  </si>
  <si>
    <t>1.6.21.0.1</t>
  </si>
  <si>
    <t>Realizar 4 programas de inclusión laboral, productiva y social para la población con discapacidad; involucrando al sector empresarial con capacitaciones para la inclusión sostenible de esta población</t>
  </si>
  <si>
    <t>Programas de inclusión laboral y de emprendimiento para Familias, personas con discapacidad y adultos mayores</t>
  </si>
  <si>
    <t>Celebración de eventos y conmemoraciones, para la familia, la población con discapacidad y adulta mayor</t>
  </si>
  <si>
    <t>1.6.03.0.1</t>
  </si>
  <si>
    <t>Aplicar dos (2) estrategias de focalización para reducir la pobreza (Sisben IV y oferta programática selectiva)</t>
  </si>
  <si>
    <t>Generación de capacidades para la vida con la poblacion vulnerable en la Manizales + Grande Manizales</t>
  </si>
  <si>
    <t>Disminuir o mantener los niveles de pobreza monetaria y pobreza multidimensional en el Municipio de Manizales</t>
  </si>
  <si>
    <t>Mínimo vital de agua potable para población más vulnerable</t>
  </si>
  <si>
    <t>Gloria Maria Uribe</t>
  </si>
  <si>
    <t>ODS 1. Fin de la pobreza.</t>
  </si>
  <si>
    <t>Auxilio funerario para la población pobre</t>
  </si>
  <si>
    <t>Maria Carmenza Bermudez Salazar</t>
  </si>
  <si>
    <t>1.6.25.0.1</t>
  </si>
  <si>
    <t xml:space="preserve">Propender por el acceso a la oferta de 8 programas para la población vulnerable </t>
  </si>
  <si>
    <t>Formación en artes, habilidades y oficios para el desarrollo de las competencias</t>
  </si>
  <si>
    <t>Procesos de operativización, gestión y oferta preferente para la población beneficiaria de los subsidios nacionales</t>
  </si>
  <si>
    <t>Atencion a poblacion oxigeno requiriente</t>
  </si>
  <si>
    <t>1.6.26.0.1</t>
  </si>
  <si>
    <t>Apoyar 250 unidades empresariales de base familiar y comunitarias</t>
  </si>
  <si>
    <t>Apoyo a las unidades empresariales y artesanales de base comunitarias</t>
  </si>
  <si>
    <t>Diana Carolina Cuervo</t>
  </si>
  <si>
    <t>1.7.10.0.1</t>
  </si>
  <si>
    <t>Implementar y realizar seguimiento a los cinco (5) ejes de la Política Pública de los Organismos de Acción Comunal</t>
  </si>
  <si>
    <t>Fortalecimiento del liderazgo y la participación comunitaria en la Manizales mas grande Manizales</t>
  </si>
  <si>
    <t>Generar espacios que permitan la participación de la comunidad en los diferentes procesos que se lleven a cabo</t>
  </si>
  <si>
    <t>Acompañamiento, capacitación y asesoría a organizaciones comunitarias JAC y JAL</t>
  </si>
  <si>
    <t>1.7.13.0.1</t>
  </si>
  <si>
    <t>Implementar estrategias de innovación tecnológica para el acceso a la información y la comunicación en las comunidades</t>
  </si>
  <si>
    <t>1.7.14.0.1</t>
  </si>
  <si>
    <t>Fortalecer en un 100% los programas sociales en los centros integrales comunitarios CISCOS</t>
  </si>
  <si>
    <t>Programas sociales en los Centros Integrales de Servicios Comunitarios Ciscos</t>
  </si>
  <si>
    <t>1.7.15.0.1</t>
  </si>
  <si>
    <t>Implementar una (1) estrategia por año de fortalecimiento  y modernización de la participación de las JAL</t>
  </si>
  <si>
    <t>Seguridad social y póliza de vida de ediles comuneros</t>
  </si>
  <si>
    <t>5.1.30.0.1</t>
  </si>
  <si>
    <t>Implementar una (1) estrategia para la formulación y ejecución de los proyectos de las JAL</t>
  </si>
  <si>
    <t>Apoyo a iniciativas presentadas por las JAL</t>
  </si>
  <si>
    <t>Mantenimiento, adecuación y dotación de sedes institucionales, sociales y comunitarias</t>
  </si>
  <si>
    <t>Vigilancia de las Sedes donde funciona la administracion</t>
  </si>
  <si>
    <t>DIANA RAMIREZ -PROFESIONAL UNIVERSITARIO CULTURA</t>
  </si>
  <si>
    <t>1.4.01.1.1</t>
  </si>
  <si>
    <t>Apoyar ocho (8) iniciativas culturales de la población con discapacidad</t>
  </si>
  <si>
    <t>2020170010052</t>
  </si>
  <si>
    <t>Fortalecimiento LA CULTURA COMO MOTOR DE DESARROLLO SOCIAL Y ECONÓMICO PARA UNA MANIZALES MÁS GRANDE</t>
  </si>
  <si>
    <t>Mejorar el impacto económico y social que genera la oferta institucional de bienes y servicios culturales de la ciudad.</t>
  </si>
  <si>
    <t>Apoyar iniciativas culturales de la comunidad con discapacidad</t>
  </si>
  <si>
    <t>JHON FREDY DIAZ -  TECNICO ADMINISTRATIVO CULTURA</t>
  </si>
  <si>
    <t>1.4.02.1.1</t>
  </si>
  <si>
    <t>Realizar trece (13) actividades en las casas de la cultura, que promuevan el respeto por la libertad religiosa</t>
  </si>
  <si>
    <t>Desarrollar procesos de ciudad en torno a la cultura ciudadana, la cultura ambiental y la diversidad, a través de la implementación de estrategias de innovación y promoción desde el ICTM.</t>
  </si>
  <si>
    <t>Diseñar, implementar y retroalimentar 13 intervenciones en las Casas de la Cultura que promuevan el respeto por la libertad y diversidad religiosa.</t>
  </si>
  <si>
    <t>JHON FREDY DIAZ - TECNICO ADMINISTRATIVO CULTURA</t>
  </si>
  <si>
    <t>1.4.03.1.1</t>
  </si>
  <si>
    <t>Llegar al 100% de la formulación y ejecución de la Política Pública de cultura del Municipio</t>
  </si>
  <si>
    <t>Formular, implementar, evaluar y retroalimentar la política pública de cultura en Manizales.</t>
  </si>
  <si>
    <t>1.4.04.1.1</t>
  </si>
  <si>
    <t>Transformar el 100% de los programas de las casas de cultura</t>
  </si>
  <si>
    <t>Operación Casas de la Cultura</t>
  </si>
  <si>
    <t>RUBMARTH LOPEZ</t>
  </si>
  <si>
    <t>Operación Escuela de Música comuna 5</t>
  </si>
  <si>
    <t>1.4.05.1.1</t>
  </si>
  <si>
    <t>El 100% de las casas de cultura dictan talleres de formación a sus usuarios enfocados a temas relacionados con el medio ambiente (Bio Cultural)</t>
  </si>
  <si>
    <t>Orientar talleres artísticos, culturales y en medioambiente en las Casas de la Cultura</t>
  </si>
  <si>
    <t>Asegurar que el 100% de las Casas de Cultura cuentan con iniciativas formuladas para potenciar procesos ambientales (Bio Culturales), en las comunas y corregimientos</t>
  </si>
  <si>
    <t>Formular en el 100% de las Casas de la Cultura iniciativas para potenciar procesos ambientales (Bio Culturales), en las comunas y corregimientos del municipio de Manizales.</t>
  </si>
  <si>
    <t>1.4.09.1.1</t>
  </si>
  <si>
    <t>El 30% de los asistentes a las casas de cultura participan en actividades formativas (talleres) con enfoque ambiental  (bio Cultural)</t>
  </si>
  <si>
    <t>Disponer las estrategias requeridas para que el 30% de los asistentes a las Casas de Cultura participen en actividades formativas (talleres) con enfoque ambiental (Bio Cultural)</t>
  </si>
  <si>
    <t>Fomentar un programa de estímulos para procesos artísticos y culturales</t>
  </si>
  <si>
    <t>DIANA RAMIREZ - PROFESIONAL UNIVERSITARIO CULTURA</t>
  </si>
  <si>
    <t>1.4.10.1.1</t>
  </si>
  <si>
    <t xml:space="preserve">Aumentar en 20% los usos presenciales y virtuales proyectados en la red de bibliotecas públicas </t>
  </si>
  <si>
    <t>Fortalecer el sentido de pertenencia y valoración de la ciudadanía hacia el patrimonio histórico y cultural de la ciudad</t>
  </si>
  <si>
    <t>Aumentar en 20% los usos presenciales y virtuales proyectados en la Red de Bibliotecas Públicas.</t>
  </si>
  <si>
    <t>Operación Bibliotecas Públicas Manizales</t>
  </si>
  <si>
    <t>1.4.12.1.1</t>
  </si>
  <si>
    <t>Desarrollar un (1) programa de promoción y reconocimiento del Paisaje Cultural Cafetero por año</t>
  </si>
  <si>
    <t>Formular y ejecutar un proyecto para cada vigencia para la promoción y reconocimiento del Paisaje Cultural Cafetero al año.(Festival  de musicas andina</t>
  </si>
  <si>
    <t>1.4.11.1.1</t>
  </si>
  <si>
    <t>Desarrollar un (1) proyecto por año para el fomento del Paisaje Cultural Cafetero</t>
  </si>
  <si>
    <t>Formular y ejecutar un proyecto para cada vigencia, con el cual se fomente el Paisaje Cultural Cafetero</t>
  </si>
  <si>
    <t>1.4.13.1.1</t>
  </si>
  <si>
    <t>Puesta en marcha de la banda municipal de música de Manizales, año tras año</t>
  </si>
  <si>
    <t>Mejorar el impacto económico y social que genera la oferta institucional de bienes y servicios culturales de la ciudad</t>
  </si>
  <si>
    <t>Puesta en marcha de la Banda Municipal de Música de Manizales año tras año</t>
  </si>
  <si>
    <t>1.4.14.1.1</t>
  </si>
  <si>
    <t>Realizar 360 presentaciones de la banda municipal en el cuatrienio</t>
  </si>
  <si>
    <t>Realizar presentaciones de la Banda Municipal en el cuatrienio</t>
  </si>
  <si>
    <t>PAULO RESTREPO</t>
  </si>
  <si>
    <t>1.4.15.1.1</t>
  </si>
  <si>
    <t>Poner en marcha el plan de mejoramiento del archivo historico</t>
  </si>
  <si>
    <t>Poner en marcha el plan de mejoramiento del Archivo Histórico</t>
  </si>
  <si>
    <t>DIANA GUTIERREZ- PROFESIONAL UNIVERSITARIO TURISMO</t>
  </si>
  <si>
    <t>1.4.16.1.1</t>
  </si>
  <si>
    <t>Desarrollar un (1) programa al año para la apropiación del Patrimonio Cultural en la ciudad</t>
  </si>
  <si>
    <t>Desarrollar un programa al año para la apropiación del patrimonio cultural de la ciudad.</t>
  </si>
  <si>
    <t>Desarrollar la Feria de Manizales y el cumpleaños de la ciudad como eventos de exaltación, difusión valoración y preservación del patrimonio cultural en al año.</t>
  </si>
  <si>
    <t>1.4.17.1.1</t>
  </si>
  <si>
    <t>Creación de un Laboratorio de Emprendimiento Cultural para apoyo a formulación de proyectos culturales al año</t>
  </si>
  <si>
    <t>Fortalecer el sector de las industrias creativas y culturales de la ciudad a través de un programa integral de promoción, asistencia y creación de alianzas estratégicas nacionales e internacionales</t>
  </si>
  <si>
    <t>Crear un laboratorio de emprendimiento cultural para apoyo a la formulación de proyectos culturales al año.</t>
  </si>
  <si>
    <t>1.4.18.1.1</t>
  </si>
  <si>
    <t>Desarrollar un (1) programa de desarrollo de industrías creativas de economía naranja por año</t>
  </si>
  <si>
    <t>Desarrollar un programa de apoyo de industrias creativas de economía naranja por año.</t>
  </si>
  <si>
    <t>1.4.20.1.1</t>
  </si>
  <si>
    <t>Apoyar  mínimo 40 iniciativas artisticas y culturales por año</t>
  </si>
  <si>
    <t>Apoyar mínimo 40 iniciativas culturales por año</t>
  </si>
  <si>
    <t>Inversión</t>
  </si>
  <si>
    <t>No requiere recursos</t>
  </si>
  <si>
    <t>Gestión</t>
  </si>
  <si>
    <t>ODS 5. Igualdad de género.</t>
  </si>
  <si>
    <t>ODS 7. Energía asequible y no contaminante.</t>
  </si>
  <si>
    <t>MANUEL GONZÁLEZ HURTADO</t>
  </si>
  <si>
    <t>Implementar la estrategia de catastro multipropósito</t>
  </si>
  <si>
    <t>Diseñar una (1) estrategia para el fortalecimiento de la gestión del ingreso en el municipio de Manizales</t>
  </si>
  <si>
    <t>Fortalecer el sistema de información para el control tributario</t>
  </si>
  <si>
    <t>Becas semipresenciales para grupos poblacionales históricamente vulnerados</t>
  </si>
  <si>
    <t xml:space="preserve"> Conmemoración dia de los pueblos indigenas</t>
  </si>
  <si>
    <t>Desarrollo de capacidades del talento humano de las EAPB e IPS del municipio en Rutas de atención integral en salud- componente de envejecimiento y vejez. Formación al talento en atención en salud dirigida a los diferentes grupos de población con enfoque diferencial. Capacitacion en componentes del PAPSIVI</t>
  </si>
  <si>
    <t>1.3.12.0.2</t>
  </si>
  <si>
    <t>1.3.24.0.1</t>
  </si>
  <si>
    <t>Desarrollar un (1) proyecto ocupacional/productivo con los beneficiarios del programa de rehabilitación a PCD funcional</t>
  </si>
  <si>
    <t xml:space="preserve">Desarrollo de acciones de prevencion de la discapacidad </t>
  </si>
  <si>
    <t>Desarrollar acciones para la prevención y/o control necesarios de plagas  para mantener las condiciones sanitario-ambientales adecuadas para evitar la proliferación de organismos nocivos, minimizando los riesgos para la salud y el medio ambiente.</t>
  </si>
  <si>
    <t>5.2.03.0.1</t>
  </si>
  <si>
    <t xml:space="preserve">Adquisición de equipos o insumos requeridos para el fortalecimiento de la red de frio del Programa Ampliado de Inmunizaciones </t>
  </si>
  <si>
    <t>Garantizar el desarrollo de un proceso para la atención del 100%  de los requerimientos administrativos, operativos y logísticos generados ante la Secretaría de Salud</t>
  </si>
  <si>
    <t>1.6.17.0.1</t>
  </si>
  <si>
    <t>Apoyo logistico para las diferentes actividades y campañas a realizar.</t>
  </si>
  <si>
    <t>Transferencias, convenios para generar cumpliminto al Codigo Nacional de Policia.</t>
  </si>
  <si>
    <t xml:space="preserve">Dinamizacion y fortalecimineto del ecosistema de emprendimiento y innovacion. </t>
  </si>
  <si>
    <t>Estrategias de sensibilización para la promoción y prevención de los derechos de los niños, niñas, adolescentes y jóvenes</t>
  </si>
  <si>
    <t>Implementación y fortalecimiento de centros vida para la atención integral de los adultos mayores</t>
  </si>
  <si>
    <t>Procesos de inserción social y cultural para personas con discapacidad, cuidadores y familias.</t>
  </si>
  <si>
    <t>15/12//2024</t>
  </si>
  <si>
    <t>Funcionamiento de los telecentros comunitarios</t>
  </si>
  <si>
    <t>Honorarios de ediles comuneros</t>
  </si>
  <si>
    <t>1.7.16.0.2</t>
  </si>
  <si>
    <t>DIEGO FERNANDO ESPINOSA BENJUMEA</t>
  </si>
  <si>
    <t>Realizar 4 campañas de movilidad sostenible y puestos de control medioambientales.</t>
  </si>
  <si>
    <t>4.1.06.0.1</t>
  </si>
  <si>
    <t>Implementar en 60% el fortalecimiento de la central de movilidad y sistema semafórico de la ciudad</t>
  </si>
  <si>
    <t>JULIO CESAR OROZCO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</si>
</sst>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164" formatCode="_(* #,##0.00_);_(* \(#,##0.00\);_(* \-??_);_(@_)"/>
    <numFmt numFmtId="165" formatCode="_(&quot;$ &quot;* #,##0.00_);_(&quot;$ &quot;* \(#,##0.00\);_(&quot;$ &quot;* \-??_);_(@_)"/>
    <numFmt numFmtId="166" formatCode="&quot; $ &quot;#,##0.00\ ;&quot; $ (&quot;#,##0.00\);&quot; $ -&quot;#\ ;@\ "/>
    <numFmt numFmtId="167" formatCode="_(&quot;$&quot;* #,##0.00_);_(&quot;$&quot;* \(#,##0.00\);_(&quot;$&quot;* \-??_);_(@_)"/>
    <numFmt numFmtId="168" formatCode="[$$-240A]#,##0.00;[Red]\([$$-240A]#,##0.00\)"/>
    <numFmt numFmtId="169" formatCode="_(* #,##0.00_);_(* \(#,##0.00\);_(* &quot;-&quot;??_);_(@_)"/>
    <numFmt numFmtId="170" formatCode="#,##0_ ;\-#,##0\ "/>
    <numFmt numFmtId="171" formatCode="_([$$-240A]\ * #,##0_);_([$$-240A]\ * \(#,##0\);_([$$-240A]\ * &quot;-&quot;??_);_(@_)"/>
  </numFmts>
  <fonts count="35" x14ac:knownFonts="1">
    <font>
      <sz val="11"/>
      <color indexed="8"/>
      <name val="Calibri"/>
      <family val="2"/>
    </font>
    <font>
      <sz val="11"/>
      <color theme="1"/>
      <name val="Calibri"/>
      <family val="2"/>
      <scheme val="minor"/>
    </font>
    <font>
      <sz val="11"/>
      <color theme="1"/>
      <name val="Calibri"/>
      <family val="2"/>
      <scheme val="minor"/>
    </font>
    <font>
      <sz val="12"/>
      <color indexed="8"/>
      <name val="Arial"/>
      <family val="2"/>
    </font>
    <font>
      <b/>
      <sz val="12"/>
      <color indexed="8"/>
      <name val="Arial"/>
      <family val="2"/>
    </font>
    <font>
      <sz val="16"/>
      <color indexed="8"/>
      <name val="Arial"/>
      <family val="2"/>
    </font>
    <font>
      <b/>
      <sz val="12"/>
      <name val="Arial"/>
      <family val="2"/>
    </font>
    <font>
      <b/>
      <sz val="9"/>
      <color indexed="8"/>
      <name val="Arial"/>
      <family val="2"/>
    </font>
    <font>
      <sz val="10"/>
      <color indexed="8"/>
      <name val="Arial"/>
      <family val="2"/>
    </font>
    <font>
      <b/>
      <sz val="10"/>
      <color indexed="8"/>
      <name val="Arial"/>
      <family val="2"/>
    </font>
    <font>
      <sz val="11"/>
      <color indexed="9"/>
      <name val="Calibri"/>
      <family val="2"/>
    </font>
    <font>
      <sz val="11"/>
      <color indexed="52"/>
      <name val="Calibri"/>
      <family val="2"/>
    </font>
    <font>
      <b/>
      <sz val="11"/>
      <color indexed="63"/>
      <name val="Calibri"/>
      <family val="2"/>
    </font>
    <font>
      <b/>
      <sz val="11"/>
      <color indexed="56"/>
      <name val="Calibri"/>
      <family val="2"/>
    </font>
    <font>
      <b/>
      <sz val="11"/>
      <color indexed="9"/>
      <name val="Calibri"/>
      <family val="2"/>
    </font>
    <font>
      <b/>
      <sz val="15"/>
      <color indexed="56"/>
      <name val="Calibri"/>
      <family val="2"/>
    </font>
    <font>
      <sz val="11"/>
      <color indexed="20"/>
      <name val="Calibri"/>
      <family val="2"/>
    </font>
    <font>
      <sz val="11"/>
      <color indexed="10"/>
      <name val="Calibri"/>
      <family val="2"/>
    </font>
    <font>
      <b/>
      <sz val="13"/>
      <color indexed="56"/>
      <name val="Calibri"/>
      <family val="2"/>
    </font>
    <font>
      <sz val="11"/>
      <color indexed="62"/>
      <name val="Calibri"/>
      <family val="2"/>
    </font>
    <font>
      <i/>
      <sz val="11"/>
      <color indexed="23"/>
      <name val="Calibri"/>
      <family val="2"/>
    </font>
    <font>
      <b/>
      <sz val="11"/>
      <color indexed="52"/>
      <name val="Calibri"/>
      <family val="2"/>
    </font>
    <font>
      <sz val="11"/>
      <color indexed="60"/>
      <name val="Calibri"/>
      <family val="2"/>
    </font>
    <font>
      <b/>
      <sz val="11"/>
      <color indexed="8"/>
      <name val="Calibri"/>
      <family val="2"/>
    </font>
    <font>
      <sz val="11"/>
      <color indexed="17"/>
      <name val="Calibri"/>
      <family val="2"/>
    </font>
    <font>
      <sz val="10"/>
      <name val="Arial"/>
      <family val="2"/>
    </font>
    <font>
      <sz val="12"/>
      <name val="Arial"/>
      <family val="2"/>
    </font>
    <font>
      <sz val="11"/>
      <color indexed="8"/>
      <name val="Calibri"/>
      <family val="2"/>
    </font>
    <font>
      <b/>
      <sz val="14"/>
      <name val="Arial"/>
      <family val="2"/>
    </font>
    <font>
      <sz val="10"/>
      <color theme="1"/>
      <name val="Arial"/>
      <family val="2"/>
    </font>
    <font>
      <sz val="10"/>
      <color rgb="FF000000"/>
      <name val="Arial"/>
      <family val="2"/>
    </font>
    <font>
      <b/>
      <sz val="9"/>
      <color indexed="81"/>
      <name val="Tahoma"/>
      <family val="2"/>
    </font>
    <font>
      <sz val="9"/>
      <color indexed="81"/>
      <name val="Tahoma"/>
      <family val="2"/>
    </font>
    <font>
      <b/>
      <sz val="10"/>
      <name val="Arial"/>
      <family val="2"/>
    </font>
    <font>
      <sz val="11"/>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23"/>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5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4" borderId="0" applyNumberFormat="0" applyBorder="0" applyAlignment="0" applyProtection="0"/>
    <xf numFmtId="0" fontId="21" fillId="16" borderId="1" applyNumberFormat="0" applyAlignment="0" applyProtection="0"/>
    <xf numFmtId="0" fontId="14" fillId="17" borderId="2" applyNumberFormat="0" applyAlignment="0" applyProtection="0"/>
    <xf numFmtId="0" fontId="11" fillId="0" borderId="3" applyNumberFormat="0" applyFill="0" applyAlignment="0" applyProtection="0"/>
    <xf numFmtId="0" fontId="13"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9" fillId="7" borderId="1" applyNumberFormat="0" applyAlignment="0" applyProtection="0"/>
    <xf numFmtId="166" fontId="27" fillId="0" borderId="0"/>
    <xf numFmtId="0" fontId="27" fillId="0" borderId="0"/>
    <xf numFmtId="165" fontId="27" fillId="0" borderId="0" applyFill="0" applyBorder="0" applyAlignment="0" applyProtection="0"/>
    <xf numFmtId="0" fontId="16" fillId="3" borderId="0" applyNumberFormat="0" applyBorder="0" applyAlignment="0" applyProtection="0"/>
    <xf numFmtId="164" fontId="27" fillId="0" borderId="0" applyFill="0" applyBorder="0" applyAlignment="0" applyProtection="0"/>
    <xf numFmtId="164" fontId="27" fillId="0" borderId="0" applyFill="0" applyBorder="0" applyAlignment="0" applyProtection="0"/>
    <xf numFmtId="167" fontId="27" fillId="0" borderId="0" applyFill="0" applyBorder="0" applyAlignment="0" applyProtection="0"/>
    <xf numFmtId="0" fontId="22" fillId="22" borderId="0" applyNumberFormat="0" applyBorder="0" applyAlignment="0" applyProtection="0"/>
    <xf numFmtId="0" fontId="25" fillId="0" borderId="0"/>
    <xf numFmtId="0" fontId="25" fillId="0" borderId="0"/>
    <xf numFmtId="168" fontId="27" fillId="0" borderId="0"/>
    <xf numFmtId="0" fontId="8" fillId="0" borderId="0"/>
    <xf numFmtId="0" fontId="27" fillId="23" borderId="4" applyNumberFormat="0" applyAlignment="0" applyProtection="0"/>
    <xf numFmtId="0" fontId="12" fillId="16" borderId="5" applyNumberFormat="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6" applyNumberFormat="0" applyFill="0" applyAlignment="0" applyProtection="0"/>
    <xf numFmtId="0" fontId="18"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xf numFmtId="42" fontId="27" fillId="0" borderId="0" applyFont="0" applyFill="0" applyBorder="0" applyAlignment="0" applyProtection="0"/>
    <xf numFmtId="169" fontId="25" fillId="0" borderId="0" applyFont="0" applyFill="0" applyBorder="0" applyAlignment="0" applyProtection="0"/>
    <xf numFmtId="0" fontId="2" fillId="0" borderId="0"/>
    <xf numFmtId="0" fontId="1" fillId="0" borderId="0"/>
    <xf numFmtId="44" fontId="27" fillId="0" borderId="0" applyFont="0" applyFill="0" applyBorder="0" applyAlignment="0" applyProtection="0"/>
    <xf numFmtId="0" fontId="34" fillId="0" borderId="0"/>
  </cellStyleXfs>
  <cellXfs count="93">
    <xf numFmtId="0" fontId="0" fillId="0" borderId="0" xfId="0"/>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left" vertical="center" wrapText="1"/>
    </xf>
    <xf numFmtId="42" fontId="3" fillId="0" borderId="0" xfId="51" applyFont="1" applyFill="1" applyAlignment="1">
      <alignment horizontal="right" vertical="center" wrapText="1"/>
    </xf>
    <xf numFmtId="0" fontId="6" fillId="24" borderId="25" xfId="42" applyFont="1" applyFill="1" applyBorder="1" applyAlignment="1">
      <alignment horizontal="center" vertical="center" wrapText="1"/>
    </xf>
    <xf numFmtId="0" fontId="6" fillId="24" borderId="23" xfId="42" applyFont="1" applyFill="1" applyBorder="1" applyAlignment="1">
      <alignment horizontal="center" vertical="center" wrapText="1"/>
    </xf>
    <xf numFmtId="0" fontId="6" fillId="24" borderId="29" xfId="42" applyFont="1" applyFill="1" applyBorder="1" applyAlignment="1">
      <alignment horizontal="center" vertical="center" wrapText="1"/>
    </xf>
    <xf numFmtId="0" fontId="6" fillId="24" borderId="30" xfId="42" applyFont="1" applyFill="1" applyBorder="1" applyAlignment="1">
      <alignment horizontal="center" vertical="center" wrapText="1"/>
    </xf>
    <xf numFmtId="42" fontId="6" fillId="24" borderId="25" xfId="51" applyFont="1" applyFill="1" applyBorder="1" applyAlignment="1">
      <alignment horizontal="right" vertical="center" wrapText="1"/>
    </xf>
    <xf numFmtId="0" fontId="28" fillId="25" borderId="24" xfId="42" applyFont="1" applyFill="1" applyBorder="1" applyAlignment="1">
      <alignment horizontal="center" vertical="center" wrapText="1"/>
    </xf>
    <xf numFmtId="0" fontId="30" fillId="0" borderId="26" xfId="0" applyFont="1" applyBorder="1" applyAlignment="1">
      <alignment horizontal="center" vertical="center" wrapText="1"/>
    </xf>
    <xf numFmtId="0" fontId="25" fillId="0" borderId="11" xfId="42" applyFont="1" applyBorder="1" applyAlignment="1">
      <alignment vertical="center" wrapText="1"/>
    </xf>
    <xf numFmtId="0" fontId="6" fillId="24" borderId="19" xfId="42" applyFont="1" applyFill="1" applyBorder="1" applyAlignment="1">
      <alignment horizontal="center" vertical="center" wrapText="1"/>
    </xf>
    <xf numFmtId="0" fontId="6" fillId="24" borderId="38" xfId="42" applyFont="1" applyFill="1" applyBorder="1" applyAlignment="1">
      <alignment horizontal="center" vertical="center" wrapText="1"/>
    </xf>
    <xf numFmtId="0" fontId="6" fillId="24" borderId="39" xfId="42" applyFont="1" applyFill="1" applyBorder="1" applyAlignment="1">
      <alignment horizontal="center" vertical="center" wrapText="1"/>
    </xf>
    <xf numFmtId="0" fontId="6" fillId="24" borderId="40" xfId="42" applyFont="1" applyFill="1" applyBorder="1" applyAlignment="1">
      <alignment horizontal="center" vertical="center" wrapText="1"/>
    </xf>
    <xf numFmtId="0" fontId="6" fillId="24" borderId="37" xfId="42" applyFont="1" applyFill="1" applyBorder="1" applyAlignment="1">
      <alignment horizontal="left" vertical="center" wrapText="1"/>
    </xf>
    <xf numFmtId="0" fontId="25" fillId="0" borderId="29" xfId="42" applyFont="1" applyBorder="1" applyAlignment="1">
      <alignment vertical="center" wrapText="1"/>
    </xf>
    <xf numFmtId="0" fontId="25" fillId="0" borderId="30" xfId="42" applyFont="1" applyBorder="1" applyAlignment="1">
      <alignment vertical="center" wrapText="1"/>
    </xf>
    <xf numFmtId="0" fontId="25" fillId="0" borderId="41" xfId="42" applyFont="1" applyBorder="1" applyAlignment="1">
      <alignment horizontal="center" vertical="center" wrapText="1"/>
    </xf>
    <xf numFmtId="0" fontId="30" fillId="0" borderId="11" xfId="0" applyFont="1" applyBorder="1" applyAlignment="1">
      <alignment vertical="center" wrapText="1"/>
    </xf>
    <xf numFmtId="0" fontId="30" fillId="0" borderId="27" xfId="0" applyFont="1" applyBorder="1" applyAlignment="1">
      <alignment horizontal="center"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25" fillId="0" borderId="27" xfId="42" applyFont="1" applyBorder="1" applyAlignment="1">
      <alignment vertical="center" wrapText="1"/>
    </xf>
    <xf numFmtId="0" fontId="29" fillId="0" borderId="26" xfId="0" applyFont="1" applyBorder="1" applyAlignment="1">
      <alignment horizontal="center" vertical="center" wrapText="1"/>
    </xf>
    <xf numFmtId="14" fontId="8" fillId="0" borderId="11" xfId="0" applyNumberFormat="1" applyFont="1" applyBorder="1" applyAlignment="1">
      <alignment horizontal="right" vertical="center" wrapText="1"/>
    </xf>
    <xf numFmtId="14" fontId="8" fillId="0" borderId="27" xfId="0" applyNumberFormat="1" applyFont="1" applyBorder="1" applyAlignment="1">
      <alignment vertical="center" wrapText="1"/>
    </xf>
    <xf numFmtId="0" fontId="33" fillId="0" borderId="26" xfId="42" applyFont="1" applyBorder="1" applyAlignment="1">
      <alignment horizontal="center" vertical="center" wrapText="1"/>
    </xf>
    <xf numFmtId="171" fontId="8" fillId="0" borderId="11" xfId="55" applyNumberFormat="1" applyFont="1" applyFill="1" applyBorder="1" applyAlignment="1">
      <alignment horizontal="right" vertical="center" wrapText="1"/>
    </xf>
    <xf numFmtId="0" fontId="25" fillId="0" borderId="27" xfId="42" applyFont="1" applyBorder="1" applyAlignment="1">
      <alignment horizontal="center" vertical="center" wrapText="1"/>
    </xf>
    <xf numFmtId="1" fontId="25" fillId="0" borderId="26" xfId="42" applyNumberFormat="1" applyFont="1" applyBorder="1" applyAlignment="1">
      <alignment horizontal="center" vertical="center" wrapText="1"/>
    </xf>
    <xf numFmtId="0" fontId="25" fillId="0" borderId="0" xfId="42" applyFont="1" applyAlignment="1">
      <alignment vertical="center" wrapText="1"/>
    </xf>
    <xf numFmtId="0" fontId="25" fillId="0" borderId="0" xfId="42" applyFont="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vertical="center" wrapText="1"/>
    </xf>
    <xf numFmtId="1" fontId="25" fillId="0" borderId="0" xfId="42" applyNumberFormat="1" applyFont="1" applyAlignment="1">
      <alignment horizontal="center" vertical="center" wrapText="1"/>
    </xf>
    <xf numFmtId="0" fontId="29" fillId="0" borderId="0" xfId="0" applyFont="1" applyAlignment="1">
      <alignment horizontal="center" vertical="center" wrapText="1"/>
    </xf>
    <xf numFmtId="14" fontId="8" fillId="0" borderId="0" xfId="0" applyNumberFormat="1" applyFont="1" applyAlignment="1">
      <alignment horizontal="right" vertical="center" wrapText="1"/>
    </xf>
    <xf numFmtId="14" fontId="8" fillId="0" borderId="0" xfId="0" applyNumberFormat="1" applyFont="1" applyAlignment="1">
      <alignment vertical="center" wrapText="1"/>
    </xf>
    <xf numFmtId="0" fontId="33" fillId="0" borderId="0" xfId="42" applyFont="1" applyAlignment="1">
      <alignment horizontal="center" vertical="center" wrapText="1"/>
    </xf>
    <xf numFmtId="171" fontId="8" fillId="0" borderId="0" xfId="55" applyNumberFormat="1" applyFont="1" applyFill="1" applyBorder="1" applyAlignment="1">
      <alignment horizontal="right" vertical="center" wrapText="1"/>
    </xf>
    <xf numFmtId="0" fontId="4" fillId="0" borderId="11" xfId="0" applyFont="1" applyBorder="1" applyAlignment="1">
      <alignment horizontal="center" vertical="center"/>
    </xf>
    <xf numFmtId="0" fontId="7" fillId="25" borderId="11" xfId="0" applyFont="1" applyFill="1" applyBorder="1" applyAlignment="1">
      <alignment horizontal="center" vertical="center"/>
    </xf>
    <xf numFmtId="0" fontId="28" fillId="25" borderId="21" xfId="42" applyFont="1" applyFill="1" applyBorder="1" applyAlignment="1">
      <alignment horizontal="center" vertical="center" wrapText="1"/>
    </xf>
    <xf numFmtId="170" fontId="28" fillId="25" borderId="13" xfId="51" applyNumberFormat="1" applyFont="1" applyFill="1" applyBorder="1" applyAlignment="1">
      <alignment horizontal="right" vertical="center" wrapText="1"/>
    </xf>
    <xf numFmtId="0" fontId="28" fillId="25" borderId="33" xfId="42" applyFont="1" applyFill="1" applyBorder="1" applyAlignment="1">
      <alignment horizontal="center" vertical="center" wrapText="1"/>
    </xf>
    <xf numFmtId="0" fontId="28" fillId="25" borderId="36" xfId="42" applyFont="1" applyFill="1" applyBorder="1" applyAlignment="1">
      <alignment horizontal="center" vertical="center" wrapText="1"/>
    </xf>
    <xf numFmtId="0" fontId="28" fillId="25" borderId="32" xfId="42" applyFont="1" applyFill="1" applyBorder="1" applyAlignment="1">
      <alignment horizontal="center" vertical="center" wrapText="1"/>
    </xf>
    <xf numFmtId="0" fontId="28" fillId="25" borderId="28" xfId="42" applyFont="1" applyFill="1" applyBorder="1" applyAlignment="1">
      <alignment horizontal="center" vertical="center" wrapText="1"/>
    </xf>
    <xf numFmtId="0" fontId="28" fillId="25" borderId="34" xfId="42" applyFont="1" applyFill="1" applyBorder="1" applyAlignment="1">
      <alignment horizontal="center" vertical="center" wrapText="1"/>
    </xf>
    <xf numFmtId="0" fontId="28" fillId="25" borderId="35" xfId="42" applyFont="1" applyFill="1" applyBorder="1" applyAlignment="1">
      <alignment horizontal="center"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28" fillId="25" borderId="31" xfId="42" applyFont="1" applyFill="1" applyBorder="1" applyAlignment="1">
      <alignment horizontal="center" vertical="center" wrapText="1"/>
    </xf>
    <xf numFmtId="0" fontId="28" fillId="25" borderId="13" xfId="42"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9" fillId="25" borderId="11" xfId="0" applyFont="1" applyFill="1" applyBorder="1" applyAlignment="1">
      <alignment horizontal="center" vertical="center"/>
    </xf>
    <xf numFmtId="170" fontId="9" fillId="25" borderId="11" xfId="51" applyNumberFormat="1" applyFont="1" applyFill="1" applyBorder="1" applyAlignment="1">
      <alignment horizontal="right" vertical="center"/>
    </xf>
    <xf numFmtId="14" fontId="4" fillId="26" borderId="23" xfId="0" applyNumberFormat="1" applyFont="1" applyFill="1" applyBorder="1" applyAlignment="1">
      <alignment horizontal="center" vertical="center"/>
    </xf>
    <xf numFmtId="0" fontId="4" fillId="26" borderId="12" xfId="0" applyFont="1" applyFill="1" applyBorder="1" applyAlignment="1">
      <alignment horizontal="center" vertical="center"/>
    </xf>
    <xf numFmtId="0" fontId="4" fillId="26" borderId="20"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13" xfId="0" applyFont="1" applyFill="1" applyBorder="1" applyAlignment="1">
      <alignment horizontal="center" vertical="center"/>
    </xf>
    <xf numFmtId="0" fontId="4" fillId="26" borderId="22" xfId="0" applyFont="1" applyFill="1" applyBorder="1" applyAlignment="1">
      <alignment horizontal="center" vertical="center"/>
    </xf>
    <xf numFmtId="170" fontId="4" fillId="0" borderId="11" xfId="51" applyNumberFormat="1" applyFont="1" applyFill="1" applyBorder="1" applyAlignment="1">
      <alignment horizontal="right" vertical="center"/>
    </xf>
    <xf numFmtId="0" fontId="6" fillId="0" borderId="11" xfId="42" applyFont="1" applyBorder="1" applyAlignment="1">
      <alignment horizontal="center" vertical="center" wrapText="1"/>
    </xf>
    <xf numFmtId="170" fontId="6" fillId="0" borderId="11" xfId="51" applyNumberFormat="1" applyFont="1" applyFill="1" applyBorder="1" applyAlignment="1">
      <alignment horizontal="right" vertical="center" wrapText="1"/>
    </xf>
    <xf numFmtId="0" fontId="4" fillId="25" borderId="19"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22" xfId="0" applyFont="1" applyFill="1" applyBorder="1" applyAlignment="1">
      <alignment horizontal="center" vertical="center"/>
    </xf>
    <xf numFmtId="170" fontId="9" fillId="0" borderId="14" xfId="51" applyNumberFormat="1" applyFont="1" applyFill="1" applyBorder="1" applyAlignment="1">
      <alignment horizontal="center" vertical="center" wrapText="1"/>
    </xf>
    <xf numFmtId="0" fontId="9" fillId="0" borderId="15" xfId="0" applyFont="1" applyBorder="1" applyAlignment="1">
      <alignment horizontal="center" vertical="center" wrapText="1"/>
    </xf>
    <xf numFmtId="170" fontId="9" fillId="0" borderId="0" xfId="51"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6" fillId="0" borderId="11" xfId="42" applyFont="1" applyBorder="1" applyAlignment="1">
      <alignment horizontal="left" vertical="center" wrapText="1"/>
    </xf>
    <xf numFmtId="14" fontId="6" fillId="0" borderId="11" xfId="42" applyNumberFormat="1" applyFont="1" applyBorder="1" applyAlignment="1">
      <alignment horizontal="center" vertical="center" wrapText="1"/>
    </xf>
    <xf numFmtId="0" fontId="7" fillId="25" borderId="23" xfId="0" applyFont="1" applyFill="1" applyBorder="1" applyAlignment="1">
      <alignment horizontal="center" vertical="center" wrapText="1"/>
    </xf>
    <xf numFmtId="0" fontId="7" fillId="25" borderId="20" xfId="0" applyFont="1" applyFill="1" applyBorder="1" applyAlignment="1">
      <alignment horizontal="center" vertical="center"/>
    </xf>
    <xf numFmtId="0" fontId="7" fillId="25" borderId="24" xfId="0" applyFont="1" applyFill="1" applyBorder="1" applyAlignment="1">
      <alignment horizontal="center" vertical="center"/>
    </xf>
    <xf numFmtId="0" fontId="7" fillId="25" borderId="22" xfId="0" applyFont="1" applyFill="1" applyBorder="1" applyAlignment="1">
      <alignment horizontal="center" vertical="center"/>
    </xf>
  </cellXfs>
  <cellStyles count="57">
    <cellStyle name="20% - Énfasis1 1" xfId="1" xr:uid="{00000000-0005-0000-0000-000000000000}"/>
    <cellStyle name="20% - Énfasis2 1" xfId="2" xr:uid="{00000000-0005-0000-0000-000001000000}"/>
    <cellStyle name="20% - Énfasis3 1" xfId="3" xr:uid="{00000000-0005-0000-0000-000002000000}"/>
    <cellStyle name="20% - Énfasis4 1" xfId="4" xr:uid="{00000000-0005-0000-0000-000003000000}"/>
    <cellStyle name="20% - Énfasis5 1" xfId="5" xr:uid="{00000000-0005-0000-0000-000004000000}"/>
    <cellStyle name="20% - Énfasis6 1" xfId="6" xr:uid="{00000000-0005-0000-0000-000005000000}"/>
    <cellStyle name="40% - Énfasis1 1" xfId="7" xr:uid="{00000000-0005-0000-0000-000006000000}"/>
    <cellStyle name="40% - Énfasis2 1" xfId="8" xr:uid="{00000000-0005-0000-0000-000007000000}"/>
    <cellStyle name="40% - Énfasis3 1" xfId="9" xr:uid="{00000000-0005-0000-0000-000008000000}"/>
    <cellStyle name="40% - Énfasis4 1" xfId="10" xr:uid="{00000000-0005-0000-0000-000009000000}"/>
    <cellStyle name="40% - Énfasis5 1" xfId="11" xr:uid="{00000000-0005-0000-0000-00000A000000}"/>
    <cellStyle name="40% - Énfasis6 1" xfId="12" xr:uid="{00000000-0005-0000-0000-00000B000000}"/>
    <cellStyle name="60% - Énfasis1 1" xfId="13" xr:uid="{00000000-0005-0000-0000-00000C000000}"/>
    <cellStyle name="60% - Énfasis2 1" xfId="14" xr:uid="{00000000-0005-0000-0000-00000D000000}"/>
    <cellStyle name="60% - Énfasis3 1" xfId="15" xr:uid="{00000000-0005-0000-0000-00000E000000}"/>
    <cellStyle name="60% - Énfasis4 1" xfId="16" xr:uid="{00000000-0005-0000-0000-00000F000000}"/>
    <cellStyle name="60% - Énfasis5 1" xfId="17" xr:uid="{00000000-0005-0000-0000-000010000000}"/>
    <cellStyle name="60% - Énfasis6 1" xfId="18" xr:uid="{00000000-0005-0000-0000-000011000000}"/>
    <cellStyle name="Buena 1" xfId="19" xr:uid="{00000000-0005-0000-0000-000012000000}"/>
    <cellStyle name="Cálculo 1" xfId="20" xr:uid="{00000000-0005-0000-0000-000013000000}"/>
    <cellStyle name="Celda de comprobación 1" xfId="21" xr:uid="{00000000-0005-0000-0000-000014000000}"/>
    <cellStyle name="Celda vinculada 1" xfId="22" xr:uid="{00000000-0005-0000-0000-000015000000}"/>
    <cellStyle name="Encabezado 4 1" xfId="23" xr:uid="{00000000-0005-0000-0000-000016000000}"/>
    <cellStyle name="Énfasis1 1" xfId="24" xr:uid="{00000000-0005-0000-0000-000017000000}"/>
    <cellStyle name="Énfasis2 1" xfId="25" xr:uid="{00000000-0005-0000-0000-000018000000}"/>
    <cellStyle name="Énfasis3 1" xfId="26" xr:uid="{00000000-0005-0000-0000-000019000000}"/>
    <cellStyle name="Énfasis4 1" xfId="27" xr:uid="{00000000-0005-0000-0000-00001A000000}"/>
    <cellStyle name="Énfasis5 1" xfId="28" xr:uid="{00000000-0005-0000-0000-00001B000000}"/>
    <cellStyle name="Énfasis6 1" xfId="29" xr:uid="{00000000-0005-0000-0000-00001C000000}"/>
    <cellStyle name="Entrada 1" xfId="30" xr:uid="{00000000-0005-0000-0000-00001D000000}"/>
    <cellStyle name="Excel Built-in Currency" xfId="31" xr:uid="{00000000-0005-0000-0000-00001E000000}"/>
    <cellStyle name="Excel Built-in Normal" xfId="32" xr:uid="{00000000-0005-0000-0000-00001F000000}"/>
    <cellStyle name="Excel_BuiltIn_Currency 1" xfId="33" xr:uid="{00000000-0005-0000-0000-000020000000}"/>
    <cellStyle name="Incorrecto 1" xfId="34" xr:uid="{00000000-0005-0000-0000-000021000000}"/>
    <cellStyle name="Millares 2" xfId="35" xr:uid="{00000000-0005-0000-0000-000022000000}"/>
    <cellStyle name="Millares 3" xfId="36" xr:uid="{00000000-0005-0000-0000-000023000000}"/>
    <cellStyle name="Millares 5" xfId="52" xr:uid="{00000000-0005-0000-0000-000024000000}"/>
    <cellStyle name="Moneda" xfId="55" builtinId="4"/>
    <cellStyle name="Moneda [0]" xfId="51" builtinId="7"/>
    <cellStyle name="Moneda 2" xfId="37" xr:uid="{00000000-0005-0000-0000-000027000000}"/>
    <cellStyle name="Neutral 1" xfId="38" xr:uid="{00000000-0005-0000-0000-000028000000}"/>
    <cellStyle name="Normal" xfId="0" builtinId="0"/>
    <cellStyle name="Normal 10" xfId="56" xr:uid="{00000000-0005-0000-0000-00002A000000}"/>
    <cellStyle name="Normal 2" xfId="39" xr:uid="{00000000-0005-0000-0000-00002B000000}"/>
    <cellStyle name="Normal 3" xfId="40" xr:uid="{00000000-0005-0000-0000-00002C000000}"/>
    <cellStyle name="Normal 4" xfId="41" xr:uid="{00000000-0005-0000-0000-00002D000000}"/>
    <cellStyle name="Normal 5" xfId="53" xr:uid="{00000000-0005-0000-0000-00002E000000}"/>
    <cellStyle name="Normal 6" xfId="54" xr:uid="{00000000-0005-0000-0000-00002F000000}"/>
    <cellStyle name="Normal_PlanIndicativo" xfId="42" xr:uid="{00000000-0005-0000-0000-000030000000}"/>
    <cellStyle name="Notas 1" xfId="43" xr:uid="{00000000-0005-0000-0000-000031000000}"/>
    <cellStyle name="Salida 1" xfId="44" xr:uid="{00000000-0005-0000-0000-000032000000}"/>
    <cellStyle name="Texto de advertencia 1" xfId="45" xr:uid="{00000000-0005-0000-0000-000033000000}"/>
    <cellStyle name="Texto explicativo 1" xfId="46" xr:uid="{00000000-0005-0000-0000-000034000000}"/>
    <cellStyle name="Título 1 1" xfId="47" xr:uid="{00000000-0005-0000-0000-000035000000}"/>
    <cellStyle name="Título 2 1" xfId="48" xr:uid="{00000000-0005-0000-0000-000036000000}"/>
    <cellStyle name="Título 3 1" xfId="49" xr:uid="{00000000-0005-0000-0000-000037000000}"/>
    <cellStyle name="Total 1" xfId="50"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0</xdr:col>
      <xdr:colOff>1047750</xdr:colOff>
      <xdr:row>5</xdr:row>
      <xdr:rowOff>155575</xdr:rowOff>
    </xdr:to>
    <xdr:pic>
      <xdr:nvPicPr>
        <xdr:cNvPr id="1196" name="4 Imagen">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Deport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on%202023%20UG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lcaldiamanizales-my.sharepoint.com/Users/LPEREZSE/Desktop/PLAN%20DE%20ACCI&#211;N%20HACIENDA%202023/PLAN%20DE%20ACCI&#211;N%202023%2009-10-2023%20-%20SECRETARIA%20DE%20HACIEND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Haciend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Agricultu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Mujeres%20y%20Equidad%20de%20G&#233;ner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Desarrollo%20Soci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_2024_Instituto%20de%20cultura%20y%20Turism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Obras%20P&#250;blicas_2020170010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Movilida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alcaldiamanizales-my.sharepoint.com/Users/luz.hurtado/OneDrive%20-%20ALCALDIA%20DE%20MANIZALES/BPIM/PLAN%20DE%20ACCION/PLANES%20ACCION%202023/ACTUALIZACION%20SEPTIEMBRE%2030/Plan%20de%20Acci&#243;n%202023%20Planeaci&#243;n_revisad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Medio%20Ambiente.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alcaldiamanizales-my.sharepoint.com/Users/luz.hurtado/OneDrive%20-%20ALCALDIA%20DE%20MANIZALES/BPIM/PLAN%20DE%20ACCION/PLANES%20ACCION%202023/ACTUALIZACION%20SEPTIEMBRE%2030/Plan%20de%20Acci&#243;n_2023_Medio%20Ambiente_revisado_OK%20Fv1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Plan%20de%20Acci&#243;n%202023%20Pren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Servicios%20Administrativos,%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Plane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lcaldiamanizales-my.sharepoint.com/Users/luz.hurtado/Downloads/Plan%20de%20Acci&#243;n%202023%20Muje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lcaldiamanizales-my.sharepoint.com/Users/DIANA.GALEANO/Downloads/Plan%20de%20Acci&#243;n%202023%20Gobier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5.1.135\compartida2\PLAN%20DE%20ACCION\PLANES%20ACCION%202023\ACTUALIZACION%20MAYO%202023\Plan%20de%20Acci&#243;n%202023%20Instituto%20de%20Cultura%20y%20Turismo_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lcaldiamanizales-my.sharepoint.com/personal/bpim_manizales_gov_co/Documents/BPIM/PLAN%20DE%20ACCION/PLANES%20ACCION%202024/Plan%20de%20Acci&#243;n%202024%20Tic%20y%20Competitiv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lcaldiamanizales-my.sharepoint.com/Users/clemencia.orozco/Documents/DOCUMENTOS%20SECRETARIA/2023/PLAN%20DE%20ACCION%202023-%20TIC%20Y%20COMPETITIVIDAD.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Check-List_Plan_Accion"/>
      <sheetName val="Hoja1"/>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Check-List-Plan-Accion"/>
      <sheetName val="Hoja1"/>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2"/>
      <sheetName val="Hoja1"/>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Check-List-Plan_Accion"/>
      <sheetName val="Hoja1"/>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2"/>
      <sheetName val="Hoja1"/>
      <sheetName val="PlanAcción (2)"/>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ón 2022"/>
      <sheetName val="Hoja2"/>
      <sheetName val="Hoja1"/>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Acción"/>
      <sheetName val="Hoja1"/>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9"/>
  <sheetViews>
    <sheetView tabSelected="1" zoomScaleNormal="100" zoomScaleSheetLayoutView="50" workbookViewId="0">
      <selection activeCell="D13" sqref="D13:F13"/>
    </sheetView>
  </sheetViews>
  <sheetFormatPr baseColWidth="10" defaultColWidth="9.140625" defaultRowHeight="15" x14ac:dyDescent="0.25"/>
  <cols>
    <col min="1" max="1" width="17.85546875" style="4" customWidth="1"/>
    <col min="2" max="2" width="19.85546875" style="4" customWidth="1"/>
    <col min="3" max="3" width="24.42578125" style="4" customWidth="1"/>
    <col min="4" max="4" width="13.28515625" style="5" customWidth="1"/>
    <col min="5" max="5" width="19.85546875" style="7" customWidth="1"/>
    <col min="6" max="6" width="17.28515625" style="5" customWidth="1"/>
    <col min="7" max="7" width="22.28515625" style="5" customWidth="1"/>
    <col min="8" max="8" width="25.140625" style="5" customWidth="1"/>
    <col min="9" max="9" width="21.5703125" style="5" customWidth="1"/>
    <col min="10" max="11" width="33.85546875" style="7" customWidth="1"/>
    <col min="12" max="12" width="33.42578125" style="7" customWidth="1"/>
    <col min="13" max="13" width="15.7109375" style="4" customWidth="1"/>
    <col min="14" max="14" width="22.42578125" style="4" customWidth="1"/>
    <col min="15" max="15" width="18.42578125" style="4" customWidth="1"/>
    <col min="16" max="16" width="26" style="8" customWidth="1"/>
    <col min="17" max="17" width="23" style="4" customWidth="1"/>
    <col min="18" max="18" width="11.42578125" style="4" hidden="1" customWidth="1"/>
    <col min="19" max="20" width="9.140625" style="4"/>
    <col min="21" max="21" width="21" style="4" customWidth="1"/>
    <col min="22" max="16384" width="9.140625" style="4"/>
  </cols>
  <sheetData>
    <row r="1" spans="1:18" s="1" customFormat="1" x14ac:dyDescent="0.25">
      <c r="A1" s="15"/>
      <c r="B1" s="62" t="s">
        <v>0</v>
      </c>
      <c r="C1" s="62"/>
      <c r="D1" s="62"/>
      <c r="E1" s="62"/>
      <c r="F1" s="62"/>
      <c r="G1" s="62"/>
      <c r="H1" s="62"/>
      <c r="I1" s="62"/>
      <c r="J1" s="62"/>
      <c r="K1" s="62"/>
      <c r="L1" s="62"/>
      <c r="M1" s="62"/>
      <c r="N1" s="62"/>
      <c r="O1" s="63"/>
      <c r="P1" s="83" t="s">
        <v>1</v>
      </c>
      <c r="Q1" s="84"/>
      <c r="R1" s="1" t="s">
        <v>2</v>
      </c>
    </row>
    <row r="2" spans="1:18" s="1" customFormat="1" x14ac:dyDescent="0.25">
      <c r="A2" s="15"/>
      <c r="B2" s="64"/>
      <c r="C2" s="64"/>
      <c r="D2" s="64"/>
      <c r="E2" s="64"/>
      <c r="F2" s="64"/>
      <c r="G2" s="64"/>
      <c r="H2" s="64"/>
      <c r="I2" s="64"/>
      <c r="J2" s="64"/>
      <c r="K2" s="64"/>
      <c r="L2" s="64"/>
      <c r="M2" s="64"/>
      <c r="N2" s="64"/>
      <c r="O2" s="65"/>
      <c r="P2" s="85"/>
      <c r="Q2" s="86"/>
      <c r="R2" s="1" t="s">
        <v>3</v>
      </c>
    </row>
    <row r="3" spans="1:18" s="1" customFormat="1" x14ac:dyDescent="0.25">
      <c r="A3" s="15"/>
      <c r="B3" s="64" t="s">
        <v>4</v>
      </c>
      <c r="C3" s="64"/>
      <c r="D3" s="64"/>
      <c r="E3" s="64"/>
      <c r="F3" s="64"/>
      <c r="G3" s="64"/>
      <c r="H3" s="64"/>
      <c r="I3" s="64"/>
      <c r="J3" s="64"/>
      <c r="K3" s="64"/>
      <c r="L3" s="64"/>
      <c r="M3" s="64"/>
      <c r="N3" s="64"/>
      <c r="O3" s="65"/>
      <c r="P3" s="85"/>
      <c r="Q3" s="86"/>
    </row>
    <row r="4" spans="1:18" s="1" customFormat="1" x14ac:dyDescent="0.25">
      <c r="A4" s="15"/>
      <c r="B4" s="64"/>
      <c r="C4" s="64"/>
      <c r="D4" s="64"/>
      <c r="E4" s="64"/>
      <c r="F4" s="64"/>
      <c r="G4" s="64"/>
      <c r="H4" s="64"/>
      <c r="I4" s="64"/>
      <c r="J4" s="64"/>
      <c r="K4" s="64"/>
      <c r="L4" s="64"/>
      <c r="M4" s="64"/>
      <c r="N4" s="64"/>
      <c r="O4" s="65"/>
      <c r="P4" s="85"/>
      <c r="Q4" s="86"/>
    </row>
    <row r="5" spans="1:18" s="1" customFormat="1" x14ac:dyDescent="0.25">
      <c r="A5" s="15"/>
      <c r="B5" s="64" t="s">
        <v>5</v>
      </c>
      <c r="C5" s="64"/>
      <c r="D5" s="64"/>
      <c r="E5" s="64"/>
      <c r="F5" s="64"/>
      <c r="G5" s="64"/>
      <c r="H5" s="64"/>
      <c r="I5" s="64"/>
      <c r="J5" s="64"/>
      <c r="K5" s="64"/>
      <c r="L5" s="64"/>
      <c r="M5" s="64"/>
      <c r="N5" s="64"/>
      <c r="O5" s="65"/>
      <c r="P5" s="85"/>
      <c r="Q5" s="86"/>
    </row>
    <row r="6" spans="1:18" s="1" customFormat="1" x14ac:dyDescent="0.25">
      <c r="A6" s="15"/>
      <c r="B6" s="64"/>
      <c r="C6" s="64"/>
      <c r="D6" s="64"/>
      <c r="E6" s="64"/>
      <c r="F6" s="64"/>
      <c r="G6" s="64"/>
      <c r="H6" s="64"/>
      <c r="I6" s="64"/>
      <c r="J6" s="64"/>
      <c r="K6" s="64"/>
      <c r="L6" s="64"/>
      <c r="M6" s="64"/>
      <c r="N6" s="64"/>
      <c r="O6" s="65"/>
      <c r="P6" s="85"/>
      <c r="Q6" s="86"/>
    </row>
    <row r="7" spans="1:18" s="2" customFormat="1" ht="15.75" x14ac:dyDescent="0.25">
      <c r="A7" s="87" t="s">
        <v>6</v>
      </c>
      <c r="B7" s="87"/>
      <c r="C7" s="87"/>
      <c r="D7" s="88">
        <v>45280</v>
      </c>
      <c r="E7" s="75"/>
      <c r="F7" s="75"/>
      <c r="G7" s="75"/>
      <c r="H7" s="75"/>
      <c r="I7" s="75"/>
      <c r="J7" s="75"/>
      <c r="K7" s="75"/>
      <c r="L7" s="75"/>
      <c r="M7" s="75"/>
      <c r="N7" s="75"/>
      <c r="O7" s="75"/>
      <c r="P7" s="76"/>
      <c r="Q7" s="75"/>
    </row>
    <row r="8" spans="1:18" ht="15.75" x14ac:dyDescent="0.25">
      <c r="A8" s="87" t="s">
        <v>7</v>
      </c>
      <c r="B8" s="87"/>
      <c r="C8" s="87"/>
      <c r="D8" s="75" t="s">
        <v>8</v>
      </c>
      <c r="E8" s="75"/>
      <c r="F8" s="75"/>
      <c r="G8" s="75"/>
      <c r="H8" s="75"/>
      <c r="I8" s="75"/>
      <c r="J8" s="75"/>
      <c r="K8" s="75"/>
      <c r="L8" s="75"/>
      <c r="M8" s="75"/>
      <c r="N8" s="75"/>
      <c r="O8" s="75"/>
      <c r="P8" s="76"/>
      <c r="Q8" s="75"/>
    </row>
    <row r="9" spans="1:18" s="1" customFormat="1" ht="15.75" x14ac:dyDescent="0.25">
      <c r="A9" s="57"/>
      <c r="B9" s="58"/>
      <c r="C9" s="58"/>
      <c r="D9" s="58"/>
      <c r="E9" s="58"/>
      <c r="F9" s="58"/>
      <c r="G9" s="58"/>
      <c r="H9" s="58"/>
      <c r="I9" s="58"/>
      <c r="J9" s="58"/>
      <c r="K9" s="58"/>
      <c r="L9" s="58"/>
      <c r="M9" s="58"/>
      <c r="N9" s="58"/>
      <c r="O9" s="58"/>
      <c r="P9" s="58"/>
      <c r="Q9" s="59"/>
    </row>
    <row r="10" spans="1:18" s="1" customFormat="1" x14ac:dyDescent="0.25">
      <c r="A10" s="77" t="s">
        <v>9</v>
      </c>
      <c r="B10" s="78"/>
      <c r="C10" s="79"/>
      <c r="D10" s="68">
        <v>45280</v>
      </c>
      <c r="E10" s="69"/>
      <c r="F10" s="69"/>
      <c r="G10" s="70"/>
      <c r="H10" s="89" t="s">
        <v>10</v>
      </c>
      <c r="I10" s="90"/>
      <c r="J10" s="48" t="s">
        <v>11</v>
      </c>
      <c r="K10" s="48"/>
      <c r="L10" s="66" t="s">
        <v>12</v>
      </c>
      <c r="M10" s="66"/>
      <c r="N10" s="66"/>
      <c r="O10" s="66" t="s">
        <v>13</v>
      </c>
      <c r="P10" s="67"/>
      <c r="Q10" s="66"/>
    </row>
    <row r="11" spans="1:18" s="1" customFormat="1" ht="15.75" x14ac:dyDescent="0.25">
      <c r="A11" s="80"/>
      <c r="B11" s="81"/>
      <c r="C11" s="82"/>
      <c r="D11" s="71"/>
      <c r="E11" s="72"/>
      <c r="F11" s="72"/>
      <c r="G11" s="73"/>
      <c r="H11" s="91"/>
      <c r="I11" s="92"/>
      <c r="J11" s="47"/>
      <c r="K11" s="47"/>
      <c r="L11" s="47"/>
      <c r="M11" s="47"/>
      <c r="N11" s="47"/>
      <c r="O11" s="47"/>
      <c r="P11" s="74"/>
      <c r="Q11" s="47"/>
    </row>
    <row r="12" spans="1:18" s="1" customFormat="1" ht="15.75" x14ac:dyDescent="0.25">
      <c r="A12" s="57"/>
      <c r="B12" s="58"/>
      <c r="C12" s="58"/>
      <c r="D12" s="58"/>
      <c r="E12" s="58"/>
      <c r="F12" s="58"/>
      <c r="G12" s="58"/>
      <c r="H12" s="58"/>
      <c r="I12" s="58"/>
      <c r="J12" s="58"/>
      <c r="K12" s="58"/>
      <c r="L12" s="58"/>
      <c r="M12" s="58"/>
      <c r="N12" s="58"/>
      <c r="O12" s="58"/>
      <c r="P12" s="58"/>
      <c r="Q12" s="59"/>
    </row>
    <row r="13" spans="1:18" s="3" customFormat="1" ht="75.75" customHeight="1" thickBot="1" x14ac:dyDescent="0.3">
      <c r="A13" s="60" t="s">
        <v>14</v>
      </c>
      <c r="B13" s="60"/>
      <c r="C13" s="14" t="s">
        <v>15</v>
      </c>
      <c r="D13" s="54" t="s">
        <v>16</v>
      </c>
      <c r="E13" s="55"/>
      <c r="F13" s="56"/>
      <c r="G13" s="52" t="s">
        <v>17</v>
      </c>
      <c r="H13" s="53"/>
      <c r="I13" s="49" t="s">
        <v>18</v>
      </c>
      <c r="J13" s="61"/>
      <c r="K13" s="51"/>
      <c r="L13" s="49" t="s">
        <v>19</v>
      </c>
      <c r="M13" s="61"/>
      <c r="N13" s="51"/>
      <c r="O13" s="49" t="s">
        <v>20</v>
      </c>
      <c r="P13" s="50"/>
      <c r="Q13" s="51"/>
    </row>
    <row r="14" spans="1:18" s="2" customFormat="1" ht="63" x14ac:dyDescent="0.25">
      <c r="A14" s="9" t="s">
        <v>21</v>
      </c>
      <c r="B14" s="9" t="s">
        <v>22</v>
      </c>
      <c r="C14" s="10" t="s">
        <v>23</v>
      </c>
      <c r="D14" s="17" t="s">
        <v>24</v>
      </c>
      <c r="E14" s="21" t="s">
        <v>25</v>
      </c>
      <c r="F14" s="18" t="s">
        <v>26</v>
      </c>
      <c r="G14" s="19" t="s">
        <v>27</v>
      </c>
      <c r="H14" s="20" t="s">
        <v>28</v>
      </c>
      <c r="I14" s="11" t="s">
        <v>29</v>
      </c>
      <c r="J14" s="9" t="s">
        <v>30</v>
      </c>
      <c r="K14" s="9" t="s">
        <v>31</v>
      </c>
      <c r="L14" s="11" t="s">
        <v>32</v>
      </c>
      <c r="M14" s="9" t="s">
        <v>33</v>
      </c>
      <c r="N14" s="12" t="s">
        <v>34</v>
      </c>
      <c r="O14" s="11" t="s">
        <v>35</v>
      </c>
      <c r="P14" s="13" t="s">
        <v>36</v>
      </c>
      <c r="Q14" s="12" t="s">
        <v>37</v>
      </c>
    </row>
    <row r="15" spans="1:18" s="6" customFormat="1" ht="51" x14ac:dyDescent="0.25">
      <c r="A15" s="22" t="s">
        <v>38</v>
      </c>
      <c r="B15" s="23" t="s">
        <v>92</v>
      </c>
      <c r="C15" s="24" t="s">
        <v>3</v>
      </c>
      <c r="D15" s="15" t="s">
        <v>93</v>
      </c>
      <c r="E15" s="25" t="s">
        <v>94</v>
      </c>
      <c r="F15" s="26">
        <v>7.9</v>
      </c>
      <c r="G15" s="27" t="s">
        <v>95</v>
      </c>
      <c r="H15" s="28" t="s">
        <v>43</v>
      </c>
      <c r="I15" s="36">
        <v>2021170010070</v>
      </c>
      <c r="J15" s="16" t="s">
        <v>96</v>
      </c>
      <c r="K15" s="29" t="s">
        <v>97</v>
      </c>
      <c r="L15" s="30" t="s">
        <v>98</v>
      </c>
      <c r="M15" s="31">
        <v>45292</v>
      </c>
      <c r="N15" s="32">
        <v>45657</v>
      </c>
      <c r="O15" s="33" t="s">
        <v>47</v>
      </c>
      <c r="P15" s="34">
        <v>87000000</v>
      </c>
      <c r="Q15" s="35" t="s">
        <v>48</v>
      </c>
    </row>
    <row r="16" spans="1:18" s="6" customFormat="1" ht="51" x14ac:dyDescent="0.25">
      <c r="A16" s="22" t="s">
        <v>38</v>
      </c>
      <c r="B16" s="23" t="s">
        <v>92</v>
      </c>
      <c r="C16" s="24" t="s">
        <v>3</v>
      </c>
      <c r="D16" s="15" t="s">
        <v>93</v>
      </c>
      <c r="E16" s="25" t="s">
        <v>94</v>
      </c>
      <c r="F16" s="26">
        <v>7.9</v>
      </c>
      <c r="G16" s="27" t="s">
        <v>95</v>
      </c>
      <c r="H16" s="28" t="s">
        <v>43</v>
      </c>
      <c r="I16" s="36">
        <v>2021170010070</v>
      </c>
      <c r="J16" s="16" t="s">
        <v>96</v>
      </c>
      <c r="K16" s="29" t="s">
        <v>97</v>
      </c>
      <c r="L16" s="30" t="s">
        <v>99</v>
      </c>
      <c r="M16" s="31">
        <v>45292</v>
      </c>
      <c r="N16" s="32">
        <v>45646</v>
      </c>
      <c r="O16" s="33" t="s">
        <v>47</v>
      </c>
      <c r="P16" s="34">
        <v>326000000</v>
      </c>
      <c r="Q16" s="35" t="s">
        <v>48</v>
      </c>
    </row>
    <row r="17" spans="1:17" s="6" customFormat="1" ht="51" x14ac:dyDescent="0.25">
      <c r="A17" s="22" t="s">
        <v>38</v>
      </c>
      <c r="B17" s="23" t="s">
        <v>92</v>
      </c>
      <c r="C17" s="24" t="s">
        <v>3</v>
      </c>
      <c r="D17" s="15" t="s">
        <v>93</v>
      </c>
      <c r="E17" s="25" t="s">
        <v>94</v>
      </c>
      <c r="F17" s="26">
        <v>7.9</v>
      </c>
      <c r="G17" s="27" t="s">
        <v>95</v>
      </c>
      <c r="H17" s="28" t="s">
        <v>43</v>
      </c>
      <c r="I17" s="36">
        <v>2021170010070</v>
      </c>
      <c r="J17" s="16" t="s">
        <v>96</v>
      </c>
      <c r="K17" s="29" t="s">
        <v>97</v>
      </c>
      <c r="L17" s="30" t="s">
        <v>100</v>
      </c>
      <c r="M17" s="31">
        <v>45292</v>
      </c>
      <c r="N17" s="32">
        <v>45657</v>
      </c>
      <c r="O17" s="33" t="s">
        <v>47</v>
      </c>
      <c r="P17" s="34">
        <v>3900000000</v>
      </c>
      <c r="Q17" s="35" t="s">
        <v>48</v>
      </c>
    </row>
    <row r="18" spans="1:17" s="6" customFormat="1" ht="51" x14ac:dyDescent="0.25">
      <c r="A18" s="22" t="s">
        <v>38</v>
      </c>
      <c r="B18" s="23" t="s">
        <v>92</v>
      </c>
      <c r="C18" s="24" t="s">
        <v>3</v>
      </c>
      <c r="D18" s="15" t="s">
        <v>93</v>
      </c>
      <c r="E18" s="25" t="s">
        <v>94</v>
      </c>
      <c r="F18" s="26">
        <v>7.9</v>
      </c>
      <c r="G18" s="27" t="s">
        <v>95</v>
      </c>
      <c r="H18" s="28" t="s">
        <v>43</v>
      </c>
      <c r="I18" s="36">
        <v>2021170010070</v>
      </c>
      <c r="J18" s="16" t="s">
        <v>96</v>
      </c>
      <c r="K18" s="29" t="s">
        <v>97</v>
      </c>
      <c r="L18" s="30" t="s">
        <v>101</v>
      </c>
      <c r="M18" s="31">
        <v>45292</v>
      </c>
      <c r="N18" s="32">
        <v>45657</v>
      </c>
      <c r="O18" s="33" t="s">
        <v>47</v>
      </c>
      <c r="P18" s="34">
        <v>160000000</v>
      </c>
      <c r="Q18" s="35" t="s">
        <v>48</v>
      </c>
    </row>
    <row r="19" spans="1:17" s="6" customFormat="1" ht="51" x14ac:dyDescent="0.25">
      <c r="A19" s="22" t="s">
        <v>38</v>
      </c>
      <c r="B19" s="23" t="s">
        <v>92</v>
      </c>
      <c r="C19" s="24" t="s">
        <v>3</v>
      </c>
      <c r="D19" s="15" t="s">
        <v>93</v>
      </c>
      <c r="E19" s="25" t="s">
        <v>94</v>
      </c>
      <c r="F19" s="26">
        <v>7.9</v>
      </c>
      <c r="G19" s="27" t="s">
        <v>95</v>
      </c>
      <c r="H19" s="28" t="s">
        <v>43</v>
      </c>
      <c r="I19" s="36">
        <v>2021170010070</v>
      </c>
      <c r="J19" s="16" t="s">
        <v>96</v>
      </c>
      <c r="K19" s="29" t="s">
        <v>97</v>
      </c>
      <c r="L19" s="30" t="s">
        <v>102</v>
      </c>
      <c r="M19" s="31">
        <v>45292</v>
      </c>
      <c r="N19" s="32">
        <v>45657</v>
      </c>
      <c r="O19" s="33" t="s">
        <v>47</v>
      </c>
      <c r="P19" s="34">
        <v>500000000</v>
      </c>
      <c r="Q19" s="35" t="s">
        <v>48</v>
      </c>
    </row>
    <row r="20" spans="1:17" s="6" customFormat="1" ht="51" x14ac:dyDescent="0.25">
      <c r="A20" s="22" t="s">
        <v>38</v>
      </c>
      <c r="B20" s="23" t="s">
        <v>92</v>
      </c>
      <c r="C20" s="24" t="s">
        <v>3</v>
      </c>
      <c r="D20" s="15" t="s">
        <v>93</v>
      </c>
      <c r="E20" s="25" t="s">
        <v>94</v>
      </c>
      <c r="F20" s="26">
        <v>7.9</v>
      </c>
      <c r="G20" s="27" t="s">
        <v>95</v>
      </c>
      <c r="H20" s="28" t="s">
        <v>43</v>
      </c>
      <c r="I20" s="36">
        <v>2021170010070</v>
      </c>
      <c r="J20" s="16" t="s">
        <v>96</v>
      </c>
      <c r="K20" s="29" t="s">
        <v>97</v>
      </c>
      <c r="L20" s="30" t="s">
        <v>103</v>
      </c>
      <c r="M20" s="31">
        <v>45292</v>
      </c>
      <c r="N20" s="32">
        <v>45657</v>
      </c>
      <c r="O20" s="33" t="s">
        <v>47</v>
      </c>
      <c r="P20" s="34">
        <v>350000000</v>
      </c>
      <c r="Q20" s="35" t="s">
        <v>48</v>
      </c>
    </row>
    <row r="21" spans="1:17" s="6" customFormat="1" ht="51" x14ac:dyDescent="0.25">
      <c r="A21" s="22" t="s">
        <v>38</v>
      </c>
      <c r="B21" s="23" t="s">
        <v>39</v>
      </c>
      <c r="C21" s="24" t="s">
        <v>3</v>
      </c>
      <c r="D21" s="15" t="s">
        <v>93</v>
      </c>
      <c r="E21" s="25" t="s">
        <v>94</v>
      </c>
      <c r="F21" s="26">
        <v>7.9</v>
      </c>
      <c r="G21" s="27" t="s">
        <v>95</v>
      </c>
      <c r="H21" s="28" t="s">
        <v>43</v>
      </c>
      <c r="I21" s="36">
        <v>2021170010070</v>
      </c>
      <c r="J21" s="16" t="s">
        <v>96</v>
      </c>
      <c r="K21" s="29" t="s">
        <v>97</v>
      </c>
      <c r="L21" s="30" t="s">
        <v>104</v>
      </c>
      <c r="M21" s="31">
        <v>45292</v>
      </c>
      <c r="N21" s="32">
        <v>45657</v>
      </c>
      <c r="O21" s="33" t="s">
        <v>47</v>
      </c>
      <c r="P21" s="34">
        <v>74500000</v>
      </c>
      <c r="Q21" s="35" t="s">
        <v>48</v>
      </c>
    </row>
    <row r="22" spans="1:17" s="6" customFormat="1" ht="89.25" x14ac:dyDescent="0.25">
      <c r="A22" s="22" t="s">
        <v>38</v>
      </c>
      <c r="B22" s="23" t="s">
        <v>39</v>
      </c>
      <c r="C22" s="24" t="s">
        <v>2</v>
      </c>
      <c r="D22" s="15" t="s">
        <v>40</v>
      </c>
      <c r="E22" s="25" t="s">
        <v>41</v>
      </c>
      <c r="F22" s="26">
        <v>6000</v>
      </c>
      <c r="G22" s="27" t="s">
        <v>42</v>
      </c>
      <c r="H22" s="28" t="s">
        <v>43</v>
      </c>
      <c r="I22" s="36">
        <v>2020170010007</v>
      </c>
      <c r="J22" s="16" t="s">
        <v>44</v>
      </c>
      <c r="K22" s="29" t="s">
        <v>45</v>
      </c>
      <c r="L22" s="30" t="s">
        <v>46</v>
      </c>
      <c r="M22" s="31">
        <v>45292</v>
      </c>
      <c r="N22" s="32">
        <v>45657</v>
      </c>
      <c r="O22" s="33" t="s">
        <v>47</v>
      </c>
      <c r="P22" s="34">
        <v>1207962000</v>
      </c>
      <c r="Q22" s="35" t="s">
        <v>48</v>
      </c>
    </row>
    <row r="23" spans="1:17" s="6" customFormat="1" ht="89.25" x14ac:dyDescent="0.25">
      <c r="A23" s="22" t="s">
        <v>38</v>
      </c>
      <c r="B23" s="23" t="s">
        <v>39</v>
      </c>
      <c r="C23" s="24" t="s">
        <v>2</v>
      </c>
      <c r="D23" s="15" t="s">
        <v>49</v>
      </c>
      <c r="E23" s="25" t="s">
        <v>50</v>
      </c>
      <c r="F23" s="26">
        <v>100</v>
      </c>
      <c r="G23" s="27" t="s">
        <v>42</v>
      </c>
      <c r="H23" s="28" t="s">
        <v>43</v>
      </c>
      <c r="I23" s="36">
        <v>2020170010007</v>
      </c>
      <c r="J23" s="16" t="s">
        <v>44</v>
      </c>
      <c r="K23" s="29" t="s">
        <v>45</v>
      </c>
      <c r="L23" s="30" t="s">
        <v>51</v>
      </c>
      <c r="M23" s="31">
        <v>45292</v>
      </c>
      <c r="N23" s="32">
        <v>45657</v>
      </c>
      <c r="O23" s="33" t="s">
        <v>47</v>
      </c>
      <c r="P23" s="34">
        <v>2195584814</v>
      </c>
      <c r="Q23" s="35" t="s">
        <v>48</v>
      </c>
    </row>
    <row r="24" spans="1:17" s="6" customFormat="1" ht="89.25" x14ac:dyDescent="0.25">
      <c r="A24" s="22" t="s">
        <v>38</v>
      </c>
      <c r="B24" s="23" t="s">
        <v>39</v>
      </c>
      <c r="C24" s="24" t="s">
        <v>2</v>
      </c>
      <c r="D24" s="15" t="s">
        <v>52</v>
      </c>
      <c r="E24" s="25" t="s">
        <v>53</v>
      </c>
      <c r="F24" s="26">
        <v>1</v>
      </c>
      <c r="G24" s="27" t="s">
        <v>42</v>
      </c>
      <c r="H24" s="28" t="s">
        <v>43</v>
      </c>
      <c r="I24" s="36">
        <v>2020170010007</v>
      </c>
      <c r="J24" s="16" t="s">
        <v>44</v>
      </c>
      <c r="K24" s="29" t="s">
        <v>45</v>
      </c>
      <c r="L24" s="30" t="s">
        <v>54</v>
      </c>
      <c r="M24" s="31">
        <v>45292</v>
      </c>
      <c r="N24" s="32">
        <v>45657</v>
      </c>
      <c r="O24" s="33" t="s">
        <v>47</v>
      </c>
      <c r="P24" s="34">
        <v>500000000</v>
      </c>
      <c r="Q24" s="35" t="s">
        <v>48</v>
      </c>
    </row>
    <row r="25" spans="1:17" s="6" customFormat="1" ht="89.25" x14ac:dyDescent="0.25">
      <c r="A25" s="22" t="s">
        <v>38</v>
      </c>
      <c r="B25" s="23" t="s">
        <v>39</v>
      </c>
      <c r="C25" s="24" t="s">
        <v>2</v>
      </c>
      <c r="D25" s="15" t="s">
        <v>52</v>
      </c>
      <c r="E25" s="25" t="s">
        <v>53</v>
      </c>
      <c r="F25" s="26">
        <v>1</v>
      </c>
      <c r="G25" s="27" t="s">
        <v>42</v>
      </c>
      <c r="H25" s="28" t="s">
        <v>43</v>
      </c>
      <c r="I25" s="36">
        <v>2020170010007</v>
      </c>
      <c r="J25" s="16" t="s">
        <v>44</v>
      </c>
      <c r="K25" s="29" t="s">
        <v>45</v>
      </c>
      <c r="L25" s="30" t="s">
        <v>55</v>
      </c>
      <c r="M25" s="31">
        <v>45292</v>
      </c>
      <c r="N25" s="32">
        <v>45657</v>
      </c>
      <c r="O25" s="33" t="s">
        <v>47</v>
      </c>
      <c r="P25" s="34">
        <v>200000000</v>
      </c>
      <c r="Q25" s="35" t="s">
        <v>48</v>
      </c>
    </row>
    <row r="26" spans="1:17" s="6" customFormat="1" ht="89.25" x14ac:dyDescent="0.25">
      <c r="A26" s="22" t="s">
        <v>38</v>
      </c>
      <c r="B26" s="23" t="s">
        <v>39</v>
      </c>
      <c r="C26" s="24" t="s">
        <v>2</v>
      </c>
      <c r="D26" s="15" t="s">
        <v>56</v>
      </c>
      <c r="E26" s="25" t="s">
        <v>53</v>
      </c>
      <c r="F26" s="26">
        <v>1</v>
      </c>
      <c r="G26" s="27" t="s">
        <v>42</v>
      </c>
      <c r="H26" s="28" t="s">
        <v>43</v>
      </c>
      <c r="I26" s="36">
        <v>2020170010007</v>
      </c>
      <c r="J26" s="16" t="s">
        <v>44</v>
      </c>
      <c r="K26" s="29" t="s">
        <v>45</v>
      </c>
      <c r="L26" s="30" t="s">
        <v>57</v>
      </c>
      <c r="M26" s="31">
        <v>45292</v>
      </c>
      <c r="N26" s="32">
        <v>45657</v>
      </c>
      <c r="O26" s="33" t="s">
        <v>47</v>
      </c>
      <c r="P26" s="34">
        <v>100000000</v>
      </c>
      <c r="Q26" s="35" t="s">
        <v>48</v>
      </c>
    </row>
    <row r="27" spans="1:17" s="6" customFormat="1" ht="89.25" x14ac:dyDescent="0.25">
      <c r="A27" s="22" t="s">
        <v>38</v>
      </c>
      <c r="B27" s="23" t="s">
        <v>39</v>
      </c>
      <c r="C27" s="24" t="s">
        <v>2</v>
      </c>
      <c r="D27" s="15" t="s">
        <v>56</v>
      </c>
      <c r="E27" s="25" t="s">
        <v>53</v>
      </c>
      <c r="F27" s="26">
        <v>1</v>
      </c>
      <c r="G27" s="27" t="s">
        <v>42</v>
      </c>
      <c r="H27" s="28" t="s">
        <v>43</v>
      </c>
      <c r="I27" s="36">
        <v>2020170010007</v>
      </c>
      <c r="J27" s="16" t="s">
        <v>44</v>
      </c>
      <c r="K27" s="29" t="s">
        <v>45</v>
      </c>
      <c r="L27" s="30" t="s">
        <v>58</v>
      </c>
      <c r="M27" s="31">
        <v>45292</v>
      </c>
      <c r="N27" s="32">
        <v>45657</v>
      </c>
      <c r="O27" s="33" t="s">
        <v>47</v>
      </c>
      <c r="P27" s="34">
        <v>80000000</v>
      </c>
      <c r="Q27" s="35" t="s">
        <v>48</v>
      </c>
    </row>
    <row r="28" spans="1:17" s="6" customFormat="1" ht="89.25" x14ac:dyDescent="0.25">
      <c r="A28" s="22" t="s">
        <v>38</v>
      </c>
      <c r="B28" s="23" t="s">
        <v>39</v>
      </c>
      <c r="C28" s="24" t="s">
        <v>2</v>
      </c>
      <c r="D28" s="15" t="s">
        <v>56</v>
      </c>
      <c r="E28" s="25" t="s">
        <v>53</v>
      </c>
      <c r="F28" s="26">
        <v>1</v>
      </c>
      <c r="G28" s="27" t="s">
        <v>42</v>
      </c>
      <c r="H28" s="28" t="s">
        <v>43</v>
      </c>
      <c r="I28" s="36">
        <v>2020170010007</v>
      </c>
      <c r="J28" s="16" t="s">
        <v>44</v>
      </c>
      <c r="K28" s="29" t="s">
        <v>45</v>
      </c>
      <c r="L28" s="30" t="s">
        <v>59</v>
      </c>
      <c r="M28" s="31">
        <v>45292</v>
      </c>
      <c r="N28" s="32">
        <v>45657</v>
      </c>
      <c r="O28" s="33" t="s">
        <v>47</v>
      </c>
      <c r="P28" s="34">
        <v>300000000</v>
      </c>
      <c r="Q28" s="35" t="s">
        <v>48</v>
      </c>
    </row>
    <row r="29" spans="1:17" s="6" customFormat="1" ht="102" x14ac:dyDescent="0.25">
      <c r="A29" s="22" t="s">
        <v>38</v>
      </c>
      <c r="B29" s="23" t="s">
        <v>39</v>
      </c>
      <c r="C29" s="24" t="s">
        <v>2</v>
      </c>
      <c r="D29" s="15" t="s">
        <v>60</v>
      </c>
      <c r="E29" s="25" t="s">
        <v>61</v>
      </c>
      <c r="F29" s="26">
        <v>1</v>
      </c>
      <c r="G29" s="27" t="s">
        <v>62</v>
      </c>
      <c r="H29" s="28" t="s">
        <v>63</v>
      </c>
      <c r="I29" s="36">
        <v>2020170010007</v>
      </c>
      <c r="J29" s="16" t="s">
        <v>44</v>
      </c>
      <c r="K29" s="29" t="s">
        <v>45</v>
      </c>
      <c r="L29" s="30" t="s">
        <v>64</v>
      </c>
      <c r="M29" s="31">
        <v>45292</v>
      </c>
      <c r="N29" s="32">
        <v>45657</v>
      </c>
      <c r="O29" s="33" t="s">
        <v>47</v>
      </c>
      <c r="P29" s="34">
        <v>50000000</v>
      </c>
      <c r="Q29" s="35" t="s">
        <v>48</v>
      </c>
    </row>
    <row r="30" spans="1:17" s="6" customFormat="1" ht="89.25" x14ac:dyDescent="0.25">
      <c r="A30" s="22" t="s">
        <v>38</v>
      </c>
      <c r="B30" s="23" t="s">
        <v>39</v>
      </c>
      <c r="C30" s="24" t="s">
        <v>2</v>
      </c>
      <c r="D30" s="15" t="s">
        <v>65</v>
      </c>
      <c r="E30" s="25" t="s">
        <v>66</v>
      </c>
      <c r="F30" s="26">
        <v>50</v>
      </c>
      <c r="G30" s="27" t="s">
        <v>67</v>
      </c>
      <c r="H30" s="28" t="s">
        <v>68</v>
      </c>
      <c r="I30" s="36">
        <v>2020170010007</v>
      </c>
      <c r="J30" s="16" t="s">
        <v>44</v>
      </c>
      <c r="K30" s="29" t="s">
        <v>45</v>
      </c>
      <c r="L30" s="30" t="s">
        <v>69</v>
      </c>
      <c r="M30" s="31">
        <v>45292</v>
      </c>
      <c r="N30" s="32">
        <v>45657</v>
      </c>
      <c r="O30" s="33" t="s">
        <v>47</v>
      </c>
      <c r="P30" s="34">
        <v>150000000</v>
      </c>
      <c r="Q30" s="35" t="s">
        <v>48</v>
      </c>
    </row>
    <row r="31" spans="1:17" s="6" customFormat="1" ht="89.25" x14ac:dyDescent="0.25">
      <c r="A31" s="22" t="s">
        <v>38</v>
      </c>
      <c r="B31" s="23" t="s">
        <v>39</v>
      </c>
      <c r="C31" s="24" t="s">
        <v>2</v>
      </c>
      <c r="D31" s="15" t="s">
        <v>70</v>
      </c>
      <c r="E31" s="25" t="s">
        <v>71</v>
      </c>
      <c r="F31" s="26">
        <v>20</v>
      </c>
      <c r="G31" s="27" t="s">
        <v>67</v>
      </c>
      <c r="H31" s="28" t="s">
        <v>68</v>
      </c>
      <c r="I31" s="36">
        <v>2020170010007</v>
      </c>
      <c r="J31" s="16" t="s">
        <v>44</v>
      </c>
      <c r="K31" s="29" t="s">
        <v>45</v>
      </c>
      <c r="L31" s="30" t="s">
        <v>72</v>
      </c>
      <c r="M31" s="31">
        <v>45292</v>
      </c>
      <c r="N31" s="32">
        <v>45657</v>
      </c>
      <c r="O31" s="33" t="s">
        <v>47</v>
      </c>
      <c r="P31" s="34">
        <v>228422740</v>
      </c>
      <c r="Q31" s="35" t="s">
        <v>48</v>
      </c>
    </row>
    <row r="32" spans="1:17" s="6" customFormat="1" ht="89.25" x14ac:dyDescent="0.25">
      <c r="A32" s="22" t="s">
        <v>38</v>
      </c>
      <c r="B32" s="23" t="s">
        <v>39</v>
      </c>
      <c r="C32" s="24" t="s">
        <v>2</v>
      </c>
      <c r="D32" s="15" t="s">
        <v>70</v>
      </c>
      <c r="E32" s="25" t="s">
        <v>71</v>
      </c>
      <c r="F32" s="26">
        <v>2</v>
      </c>
      <c r="G32" s="27" t="s">
        <v>67</v>
      </c>
      <c r="H32" s="28" t="s">
        <v>68</v>
      </c>
      <c r="I32" s="36">
        <v>2020170010007</v>
      </c>
      <c r="J32" s="16" t="s">
        <v>44</v>
      </c>
      <c r="K32" s="29" t="s">
        <v>45</v>
      </c>
      <c r="L32" s="30" t="s">
        <v>73</v>
      </c>
      <c r="M32" s="31">
        <v>45292</v>
      </c>
      <c r="N32" s="32">
        <v>45657</v>
      </c>
      <c r="O32" s="33" t="s">
        <v>47</v>
      </c>
      <c r="P32" s="34">
        <v>90000000</v>
      </c>
      <c r="Q32" s="35" t="s">
        <v>48</v>
      </c>
    </row>
    <row r="33" spans="1:28" s="6" customFormat="1" ht="89.25" x14ac:dyDescent="0.25">
      <c r="A33" s="22" t="s">
        <v>38</v>
      </c>
      <c r="B33" s="23" t="s">
        <v>39</v>
      </c>
      <c r="C33" s="24" t="s">
        <v>2</v>
      </c>
      <c r="D33" s="15" t="s">
        <v>70</v>
      </c>
      <c r="E33" s="25" t="s">
        <v>71</v>
      </c>
      <c r="F33" s="26">
        <v>2</v>
      </c>
      <c r="G33" s="27" t="s">
        <v>67</v>
      </c>
      <c r="H33" s="28" t="s">
        <v>68</v>
      </c>
      <c r="I33" s="36">
        <v>2020170010007</v>
      </c>
      <c r="J33" s="16" t="s">
        <v>44</v>
      </c>
      <c r="K33" s="29" t="s">
        <v>45</v>
      </c>
      <c r="L33" s="30" t="s">
        <v>74</v>
      </c>
      <c r="M33" s="31">
        <v>45292</v>
      </c>
      <c r="N33" s="32">
        <v>45657</v>
      </c>
      <c r="O33" s="33" t="s">
        <v>47</v>
      </c>
      <c r="P33" s="34">
        <v>105000000</v>
      </c>
      <c r="Q33" s="35" t="s">
        <v>48</v>
      </c>
    </row>
    <row r="34" spans="1:28" s="6" customFormat="1" ht="89.25" x14ac:dyDescent="0.25">
      <c r="A34" s="22" t="s">
        <v>38</v>
      </c>
      <c r="B34" s="23" t="s">
        <v>39</v>
      </c>
      <c r="C34" s="24" t="s">
        <v>2</v>
      </c>
      <c r="D34" s="15" t="s">
        <v>70</v>
      </c>
      <c r="E34" s="25" t="s">
        <v>71</v>
      </c>
      <c r="F34" s="26">
        <v>2</v>
      </c>
      <c r="G34" s="27" t="s">
        <v>67</v>
      </c>
      <c r="H34" s="28" t="s">
        <v>68</v>
      </c>
      <c r="I34" s="36">
        <v>2020170010007</v>
      </c>
      <c r="J34" s="16" t="s">
        <v>44</v>
      </c>
      <c r="K34" s="29" t="s">
        <v>45</v>
      </c>
      <c r="L34" s="30" t="s">
        <v>75</v>
      </c>
      <c r="M34" s="31">
        <v>45292</v>
      </c>
      <c r="N34" s="32">
        <v>45657</v>
      </c>
      <c r="O34" s="33" t="s">
        <v>47</v>
      </c>
      <c r="P34" s="34">
        <v>160000000</v>
      </c>
      <c r="Q34" s="35" t="s">
        <v>48</v>
      </c>
      <c r="R34" s="28"/>
      <c r="S34" s="3"/>
      <c r="T34" s="3"/>
      <c r="U34" s="3"/>
      <c r="V34" s="3"/>
      <c r="W34" s="3"/>
      <c r="X34" s="3"/>
      <c r="Y34" s="3"/>
      <c r="Z34" s="3"/>
      <c r="AA34" s="3"/>
      <c r="AB34" s="3"/>
    </row>
    <row r="35" spans="1:28" s="6" customFormat="1" ht="89.25" x14ac:dyDescent="0.25">
      <c r="A35" s="22" t="s">
        <v>38</v>
      </c>
      <c r="B35" s="23" t="s">
        <v>39</v>
      </c>
      <c r="C35" s="24" t="s">
        <v>2</v>
      </c>
      <c r="D35" s="15" t="s">
        <v>76</v>
      </c>
      <c r="E35" s="25" t="s">
        <v>77</v>
      </c>
      <c r="F35" s="26">
        <v>1</v>
      </c>
      <c r="G35" s="27" t="s">
        <v>67</v>
      </c>
      <c r="H35" s="28" t="s">
        <v>68</v>
      </c>
      <c r="I35" s="36">
        <v>2020170010007</v>
      </c>
      <c r="J35" s="16" t="s">
        <v>44</v>
      </c>
      <c r="K35" s="29" t="s">
        <v>45</v>
      </c>
      <c r="L35" s="30" t="s">
        <v>78</v>
      </c>
      <c r="M35" s="31">
        <v>45292</v>
      </c>
      <c r="N35" s="32">
        <v>45657</v>
      </c>
      <c r="O35" s="33" t="s">
        <v>47</v>
      </c>
      <c r="P35" s="34">
        <v>80000000</v>
      </c>
      <c r="Q35" s="35" t="s">
        <v>48</v>
      </c>
    </row>
    <row r="36" spans="1:28" s="6" customFormat="1" ht="89.25" x14ac:dyDescent="0.25">
      <c r="A36" s="22" t="s">
        <v>38</v>
      </c>
      <c r="B36" s="23" t="s">
        <v>39</v>
      </c>
      <c r="C36" s="24" t="s">
        <v>2</v>
      </c>
      <c r="D36" s="15" t="s">
        <v>79</v>
      </c>
      <c r="E36" s="25" t="s">
        <v>80</v>
      </c>
      <c r="F36" s="26">
        <v>1</v>
      </c>
      <c r="G36" s="27" t="s">
        <v>81</v>
      </c>
      <c r="H36" s="28" t="s">
        <v>82</v>
      </c>
      <c r="I36" s="36">
        <v>2020170010007</v>
      </c>
      <c r="J36" s="16" t="s">
        <v>44</v>
      </c>
      <c r="K36" s="29" t="s">
        <v>45</v>
      </c>
      <c r="L36" s="30" t="s">
        <v>83</v>
      </c>
      <c r="M36" s="31">
        <v>45292</v>
      </c>
      <c r="N36" s="32">
        <v>45657</v>
      </c>
      <c r="O36" s="33" t="s">
        <v>47</v>
      </c>
      <c r="P36" s="34">
        <v>60000000</v>
      </c>
      <c r="Q36" s="35" t="s">
        <v>48</v>
      </c>
    </row>
    <row r="37" spans="1:28" s="6" customFormat="1" ht="89.25" x14ac:dyDescent="0.25">
      <c r="A37" s="22" t="s">
        <v>38</v>
      </c>
      <c r="B37" s="23" t="s">
        <v>39</v>
      </c>
      <c r="C37" s="24" t="s">
        <v>2</v>
      </c>
      <c r="D37" s="15" t="s">
        <v>79</v>
      </c>
      <c r="E37" s="25" t="s">
        <v>80</v>
      </c>
      <c r="F37" s="26">
        <v>1</v>
      </c>
      <c r="G37" s="27" t="s">
        <v>81</v>
      </c>
      <c r="H37" s="28" t="s">
        <v>82</v>
      </c>
      <c r="I37" s="36">
        <v>2020170010007</v>
      </c>
      <c r="J37" s="16" t="s">
        <v>44</v>
      </c>
      <c r="K37" s="29" t="s">
        <v>45</v>
      </c>
      <c r="L37" s="30" t="s">
        <v>84</v>
      </c>
      <c r="M37" s="31">
        <v>45292</v>
      </c>
      <c r="N37" s="32">
        <v>45657</v>
      </c>
      <c r="O37" s="33" t="s">
        <v>47</v>
      </c>
      <c r="P37" s="34">
        <v>2204000000</v>
      </c>
      <c r="Q37" s="35" t="s">
        <v>48</v>
      </c>
    </row>
    <row r="38" spans="1:28" s="6" customFormat="1" ht="89.25" x14ac:dyDescent="0.25">
      <c r="A38" s="22" t="s">
        <v>38</v>
      </c>
      <c r="B38" s="23" t="s">
        <v>39</v>
      </c>
      <c r="C38" s="24" t="s">
        <v>2</v>
      </c>
      <c r="D38" s="15" t="s">
        <v>85</v>
      </c>
      <c r="E38" s="25" t="s">
        <v>86</v>
      </c>
      <c r="F38" s="26">
        <v>3</v>
      </c>
      <c r="G38" s="27" t="s">
        <v>87</v>
      </c>
      <c r="H38" s="28" t="s">
        <v>88</v>
      </c>
      <c r="I38" s="36">
        <v>2020170010007</v>
      </c>
      <c r="J38" s="16" t="s">
        <v>44</v>
      </c>
      <c r="K38" s="29" t="s">
        <v>45</v>
      </c>
      <c r="L38" s="30" t="s">
        <v>89</v>
      </c>
      <c r="M38" s="31">
        <v>45292</v>
      </c>
      <c r="N38" s="32">
        <v>45657</v>
      </c>
      <c r="O38" s="33" t="s">
        <v>47</v>
      </c>
      <c r="P38" s="34">
        <v>250000000</v>
      </c>
      <c r="Q38" s="35" t="s">
        <v>48</v>
      </c>
    </row>
    <row r="39" spans="1:28" s="6" customFormat="1" ht="89.25" x14ac:dyDescent="0.25">
      <c r="A39" s="22" t="s">
        <v>38</v>
      </c>
      <c r="B39" s="23" t="s">
        <v>39</v>
      </c>
      <c r="C39" s="24" t="s">
        <v>2</v>
      </c>
      <c r="D39" s="15" t="s">
        <v>85</v>
      </c>
      <c r="E39" s="25" t="s">
        <v>86</v>
      </c>
      <c r="F39" s="26">
        <v>3</v>
      </c>
      <c r="G39" s="27" t="s">
        <v>87</v>
      </c>
      <c r="H39" s="28" t="s">
        <v>88</v>
      </c>
      <c r="I39" s="36">
        <v>2020170010007</v>
      </c>
      <c r="J39" s="16" t="s">
        <v>44</v>
      </c>
      <c r="K39" s="29" t="s">
        <v>45</v>
      </c>
      <c r="L39" s="30" t="s">
        <v>90</v>
      </c>
      <c r="M39" s="31">
        <v>45292</v>
      </c>
      <c r="N39" s="32">
        <v>45657</v>
      </c>
      <c r="O39" s="33" t="s">
        <v>47</v>
      </c>
      <c r="P39" s="34">
        <v>487000000</v>
      </c>
      <c r="Q39" s="35" t="s">
        <v>48</v>
      </c>
    </row>
    <row r="40" spans="1:28" s="6" customFormat="1" ht="89.25" x14ac:dyDescent="0.25">
      <c r="A40" s="22" t="s">
        <v>38</v>
      </c>
      <c r="B40" s="23" t="s">
        <v>39</v>
      </c>
      <c r="C40" s="24" t="s">
        <v>2</v>
      </c>
      <c r="D40" s="15" t="s">
        <v>85</v>
      </c>
      <c r="E40" s="25" t="s">
        <v>86</v>
      </c>
      <c r="F40" s="26">
        <v>3</v>
      </c>
      <c r="G40" s="27" t="s">
        <v>87</v>
      </c>
      <c r="H40" s="28" t="s">
        <v>88</v>
      </c>
      <c r="I40" s="36">
        <v>2020170010007</v>
      </c>
      <c r="J40" s="16" t="s">
        <v>44</v>
      </c>
      <c r="K40" s="29" t="s">
        <v>45</v>
      </c>
      <c r="L40" s="30" t="s">
        <v>91</v>
      </c>
      <c r="M40" s="31">
        <v>45292</v>
      </c>
      <c r="N40" s="32">
        <v>45657</v>
      </c>
      <c r="O40" s="33" t="s">
        <v>47</v>
      </c>
      <c r="P40" s="34">
        <v>50000000</v>
      </c>
      <c r="Q40" s="35" t="s">
        <v>48</v>
      </c>
    </row>
    <row r="41" spans="1:28" s="6" customFormat="1" ht="51" x14ac:dyDescent="0.25">
      <c r="A41" s="22" t="s">
        <v>38</v>
      </c>
      <c r="B41" s="23" t="s">
        <v>105</v>
      </c>
      <c r="C41" s="24" t="s">
        <v>2</v>
      </c>
      <c r="D41" s="15" t="s">
        <v>106</v>
      </c>
      <c r="E41" s="25" t="s">
        <v>107</v>
      </c>
      <c r="F41" s="26">
        <v>1</v>
      </c>
      <c r="G41" s="27" t="s">
        <v>42</v>
      </c>
      <c r="H41" s="28" t="s">
        <v>43</v>
      </c>
      <c r="I41" s="36">
        <v>2022170010080</v>
      </c>
      <c r="J41" s="16" t="s">
        <v>108</v>
      </c>
      <c r="K41" s="29" t="s">
        <v>109</v>
      </c>
      <c r="L41" s="30" t="s">
        <v>110</v>
      </c>
      <c r="M41" s="31">
        <v>45292</v>
      </c>
      <c r="N41" s="32">
        <v>45657</v>
      </c>
      <c r="O41" s="33" t="s">
        <v>47</v>
      </c>
      <c r="P41" s="34">
        <v>20000000</v>
      </c>
      <c r="Q41" s="35" t="s">
        <v>48</v>
      </c>
    </row>
    <row r="42" spans="1:28" s="6" customFormat="1" ht="127.5" x14ac:dyDescent="0.25">
      <c r="A42" s="22" t="s">
        <v>38</v>
      </c>
      <c r="B42" s="23" t="s">
        <v>105</v>
      </c>
      <c r="C42" s="24" t="s">
        <v>2</v>
      </c>
      <c r="D42" s="15" t="s">
        <v>111</v>
      </c>
      <c r="E42" s="25" t="s">
        <v>112</v>
      </c>
      <c r="F42" s="26">
        <v>1</v>
      </c>
      <c r="G42" s="27" t="s">
        <v>42</v>
      </c>
      <c r="H42" s="28" t="s">
        <v>43</v>
      </c>
      <c r="I42" s="36">
        <v>2022170010080</v>
      </c>
      <c r="J42" s="16" t="s">
        <v>108</v>
      </c>
      <c r="K42" s="29" t="s">
        <v>109</v>
      </c>
      <c r="L42" s="30" t="s">
        <v>113</v>
      </c>
      <c r="M42" s="31">
        <v>45292</v>
      </c>
      <c r="N42" s="32">
        <v>45657</v>
      </c>
      <c r="O42" s="33" t="s">
        <v>47</v>
      </c>
      <c r="P42" s="34">
        <v>44000000</v>
      </c>
      <c r="Q42" s="35" t="s">
        <v>48</v>
      </c>
    </row>
    <row r="43" spans="1:28" s="6" customFormat="1" ht="76.5" x14ac:dyDescent="0.25">
      <c r="A43" s="22" t="s">
        <v>38</v>
      </c>
      <c r="B43" s="23" t="s">
        <v>105</v>
      </c>
      <c r="C43" s="24" t="s">
        <v>2</v>
      </c>
      <c r="D43" s="15" t="s">
        <v>114</v>
      </c>
      <c r="E43" s="25" t="s">
        <v>115</v>
      </c>
      <c r="F43" s="26">
        <v>1</v>
      </c>
      <c r="G43" s="27" t="s">
        <v>42</v>
      </c>
      <c r="H43" s="28" t="s">
        <v>43</v>
      </c>
      <c r="I43" s="36">
        <v>2022170010080</v>
      </c>
      <c r="J43" s="16" t="s">
        <v>108</v>
      </c>
      <c r="K43" s="29" t="s">
        <v>109</v>
      </c>
      <c r="L43" s="30" t="s">
        <v>116</v>
      </c>
      <c r="M43" s="31">
        <v>45292</v>
      </c>
      <c r="N43" s="32">
        <v>45657</v>
      </c>
      <c r="O43" s="33" t="s">
        <v>47</v>
      </c>
      <c r="P43" s="34">
        <v>61000000</v>
      </c>
      <c r="Q43" s="35" t="s">
        <v>117</v>
      </c>
    </row>
    <row r="44" spans="1:28" s="6" customFormat="1" ht="63.75" x14ac:dyDescent="0.25">
      <c r="A44" s="22" t="s">
        <v>38</v>
      </c>
      <c r="B44" s="23" t="s">
        <v>105</v>
      </c>
      <c r="C44" s="24" t="s">
        <v>2</v>
      </c>
      <c r="D44" s="15" t="s">
        <v>118</v>
      </c>
      <c r="E44" s="25" t="s">
        <v>119</v>
      </c>
      <c r="F44" s="26">
        <v>0.2</v>
      </c>
      <c r="G44" s="27" t="s">
        <v>42</v>
      </c>
      <c r="H44" s="28" t="s">
        <v>43</v>
      </c>
      <c r="I44" s="36">
        <v>2022170010080</v>
      </c>
      <c r="J44" s="16" t="s">
        <v>108</v>
      </c>
      <c r="K44" s="29" t="s">
        <v>109</v>
      </c>
      <c r="L44" s="30" t="s">
        <v>120</v>
      </c>
      <c r="M44" s="31">
        <v>45292</v>
      </c>
      <c r="N44" s="32">
        <v>45657</v>
      </c>
      <c r="O44" s="33" t="s">
        <v>47</v>
      </c>
      <c r="P44" s="34">
        <v>1157000000</v>
      </c>
      <c r="Q44" s="35" t="s">
        <v>48</v>
      </c>
    </row>
    <row r="45" spans="1:28" s="6" customFormat="1" ht="63.75" x14ac:dyDescent="0.25">
      <c r="A45" s="22" t="s">
        <v>38</v>
      </c>
      <c r="B45" s="23" t="s">
        <v>105</v>
      </c>
      <c r="C45" s="24" t="s">
        <v>2</v>
      </c>
      <c r="D45" s="15" t="s">
        <v>118</v>
      </c>
      <c r="E45" s="25" t="s">
        <v>119</v>
      </c>
      <c r="F45" s="26">
        <v>0.2</v>
      </c>
      <c r="G45" s="27" t="s">
        <v>42</v>
      </c>
      <c r="H45" s="28" t="s">
        <v>43</v>
      </c>
      <c r="I45" s="36">
        <v>2022170010080</v>
      </c>
      <c r="J45" s="16" t="s">
        <v>108</v>
      </c>
      <c r="K45" s="29" t="s">
        <v>109</v>
      </c>
      <c r="L45" s="30" t="s">
        <v>121</v>
      </c>
      <c r="M45" s="31">
        <v>45292</v>
      </c>
      <c r="N45" s="32">
        <v>45657</v>
      </c>
      <c r="O45" s="33" t="s">
        <v>47</v>
      </c>
      <c r="P45" s="34">
        <v>70000000</v>
      </c>
      <c r="Q45" s="35" t="s">
        <v>48</v>
      </c>
    </row>
    <row r="46" spans="1:28" s="6" customFormat="1" ht="63.75" x14ac:dyDescent="0.25">
      <c r="A46" s="22" t="s">
        <v>38</v>
      </c>
      <c r="B46" s="23" t="s">
        <v>105</v>
      </c>
      <c r="C46" s="24" t="s">
        <v>2</v>
      </c>
      <c r="D46" s="15" t="s">
        <v>118</v>
      </c>
      <c r="E46" s="25" t="s">
        <v>119</v>
      </c>
      <c r="F46" s="26">
        <v>0.2</v>
      </c>
      <c r="G46" s="27" t="s">
        <v>42</v>
      </c>
      <c r="H46" s="28" t="s">
        <v>43</v>
      </c>
      <c r="I46" s="36">
        <v>2022170010080</v>
      </c>
      <c r="J46" s="16" t="s">
        <v>108</v>
      </c>
      <c r="K46" s="29" t="s">
        <v>109</v>
      </c>
      <c r="L46" s="30" t="s">
        <v>122</v>
      </c>
      <c r="M46" s="31">
        <v>45292</v>
      </c>
      <c r="N46" s="32">
        <v>45657</v>
      </c>
      <c r="O46" s="33" t="s">
        <v>47</v>
      </c>
      <c r="P46" s="34">
        <v>50000000</v>
      </c>
      <c r="Q46" s="35" t="s">
        <v>48</v>
      </c>
    </row>
    <row r="47" spans="1:28" s="6" customFormat="1" ht="63.75" x14ac:dyDescent="0.25">
      <c r="A47" s="22" t="s">
        <v>38</v>
      </c>
      <c r="B47" s="23" t="s">
        <v>105</v>
      </c>
      <c r="C47" s="24" t="s">
        <v>2</v>
      </c>
      <c r="D47" s="15" t="s">
        <v>118</v>
      </c>
      <c r="E47" s="25" t="s">
        <v>119</v>
      </c>
      <c r="F47" s="26">
        <v>0.2</v>
      </c>
      <c r="G47" s="27" t="s">
        <v>42</v>
      </c>
      <c r="H47" s="28" t="s">
        <v>43</v>
      </c>
      <c r="I47" s="36">
        <v>2022170010080</v>
      </c>
      <c r="J47" s="16" t="s">
        <v>108</v>
      </c>
      <c r="K47" s="29" t="s">
        <v>109</v>
      </c>
      <c r="L47" s="30" t="s">
        <v>123</v>
      </c>
      <c r="M47" s="31">
        <v>45292</v>
      </c>
      <c r="N47" s="32">
        <v>45657</v>
      </c>
      <c r="O47" s="33" t="s">
        <v>47</v>
      </c>
      <c r="P47" s="34">
        <v>30000000</v>
      </c>
      <c r="Q47" s="35" t="s">
        <v>48</v>
      </c>
    </row>
    <row r="48" spans="1:28" s="6" customFormat="1" ht="51" x14ac:dyDescent="0.25">
      <c r="A48" s="22" t="s">
        <v>38</v>
      </c>
      <c r="B48" s="23" t="s">
        <v>105</v>
      </c>
      <c r="C48" s="24" t="s">
        <v>2</v>
      </c>
      <c r="D48" s="15" t="s">
        <v>124</v>
      </c>
      <c r="E48" s="25" t="s">
        <v>125</v>
      </c>
      <c r="F48" s="26">
        <v>1</v>
      </c>
      <c r="G48" s="27" t="s">
        <v>42</v>
      </c>
      <c r="H48" s="28" t="s">
        <v>43</v>
      </c>
      <c r="I48" s="36">
        <v>2022170010080</v>
      </c>
      <c r="J48" s="16" t="s">
        <v>108</v>
      </c>
      <c r="K48" s="29" t="s">
        <v>109</v>
      </c>
      <c r="L48" s="30" t="s">
        <v>126</v>
      </c>
      <c r="M48" s="31">
        <v>45292</v>
      </c>
      <c r="N48" s="32">
        <v>45657</v>
      </c>
      <c r="O48" s="33" t="s">
        <v>47</v>
      </c>
      <c r="P48" s="34">
        <v>15000000</v>
      </c>
      <c r="Q48" s="35" t="s">
        <v>48</v>
      </c>
    </row>
    <row r="49" spans="1:17" s="6" customFormat="1" ht="51" x14ac:dyDescent="0.25">
      <c r="A49" s="22" t="s">
        <v>38</v>
      </c>
      <c r="B49" s="23" t="s">
        <v>105</v>
      </c>
      <c r="C49" s="24" t="s">
        <v>2</v>
      </c>
      <c r="D49" s="15" t="s">
        <v>127</v>
      </c>
      <c r="E49" s="25" t="s">
        <v>128</v>
      </c>
      <c r="F49" s="26">
        <v>100</v>
      </c>
      <c r="G49" s="27" t="s">
        <v>42</v>
      </c>
      <c r="H49" s="28" t="s">
        <v>43</v>
      </c>
      <c r="I49" s="36">
        <v>2022170010080</v>
      </c>
      <c r="J49" s="16" t="s">
        <v>108</v>
      </c>
      <c r="K49" s="29" t="s">
        <v>109</v>
      </c>
      <c r="L49" s="30" t="s">
        <v>128</v>
      </c>
      <c r="M49" s="31">
        <v>45292</v>
      </c>
      <c r="N49" s="32">
        <v>45657</v>
      </c>
      <c r="O49" s="33" t="s">
        <v>47</v>
      </c>
      <c r="P49" s="34">
        <v>15000000</v>
      </c>
      <c r="Q49" s="35" t="s">
        <v>48</v>
      </c>
    </row>
    <row r="50" spans="1:17" s="6" customFormat="1" ht="89.25" x14ac:dyDescent="0.25">
      <c r="A50" s="22" t="s">
        <v>38</v>
      </c>
      <c r="B50" s="23" t="s">
        <v>105</v>
      </c>
      <c r="C50" s="24" t="s">
        <v>2</v>
      </c>
      <c r="D50" s="15" t="s">
        <v>129</v>
      </c>
      <c r="E50" s="25" t="s">
        <v>130</v>
      </c>
      <c r="F50" s="26">
        <v>100</v>
      </c>
      <c r="G50" s="27" t="s">
        <v>42</v>
      </c>
      <c r="H50" s="28" t="s">
        <v>43</v>
      </c>
      <c r="I50" s="36">
        <v>2022170010080</v>
      </c>
      <c r="J50" s="16" t="s">
        <v>108</v>
      </c>
      <c r="K50" s="29" t="s">
        <v>109</v>
      </c>
      <c r="L50" s="30" t="s">
        <v>131</v>
      </c>
      <c r="M50" s="31">
        <v>45292</v>
      </c>
      <c r="N50" s="32">
        <v>45657</v>
      </c>
      <c r="O50" s="33" t="s">
        <v>47</v>
      </c>
      <c r="P50" s="34">
        <v>10000000</v>
      </c>
      <c r="Q50" s="35" t="s">
        <v>48</v>
      </c>
    </row>
    <row r="51" spans="1:17" s="6" customFormat="1" ht="89.25" x14ac:dyDescent="0.25">
      <c r="A51" s="22" t="s">
        <v>38</v>
      </c>
      <c r="B51" s="23" t="s">
        <v>105</v>
      </c>
      <c r="C51" s="24" t="s">
        <v>2</v>
      </c>
      <c r="D51" s="15" t="s">
        <v>118</v>
      </c>
      <c r="E51" s="25" t="s">
        <v>132</v>
      </c>
      <c r="F51" s="26">
        <v>100</v>
      </c>
      <c r="G51" s="27" t="s">
        <v>42</v>
      </c>
      <c r="H51" s="28" t="s">
        <v>43</v>
      </c>
      <c r="I51" s="36">
        <v>2022170010080</v>
      </c>
      <c r="J51" s="16" t="s">
        <v>108</v>
      </c>
      <c r="K51" s="29" t="s">
        <v>109</v>
      </c>
      <c r="L51" s="30" t="s">
        <v>133</v>
      </c>
      <c r="M51" s="31">
        <v>45292</v>
      </c>
      <c r="N51" s="32">
        <v>45657</v>
      </c>
      <c r="O51" s="33" t="s">
        <v>47</v>
      </c>
      <c r="P51" s="34">
        <v>10000000</v>
      </c>
      <c r="Q51" s="35" t="s">
        <v>48</v>
      </c>
    </row>
    <row r="52" spans="1:17" s="6" customFormat="1" ht="114.75" x14ac:dyDescent="0.25">
      <c r="A52" s="22" t="s">
        <v>38</v>
      </c>
      <c r="B52" s="23" t="s">
        <v>105</v>
      </c>
      <c r="C52" s="24" t="s">
        <v>2</v>
      </c>
      <c r="D52" s="15" t="s">
        <v>134</v>
      </c>
      <c r="E52" s="25" t="s">
        <v>135</v>
      </c>
      <c r="F52" s="26">
        <v>1000</v>
      </c>
      <c r="G52" s="27" t="s">
        <v>42</v>
      </c>
      <c r="H52" s="28" t="s">
        <v>43</v>
      </c>
      <c r="I52" s="36">
        <v>2022170010080</v>
      </c>
      <c r="J52" s="16" t="s">
        <v>108</v>
      </c>
      <c r="K52" s="29" t="s">
        <v>109</v>
      </c>
      <c r="L52" s="30" t="s">
        <v>136</v>
      </c>
      <c r="M52" s="31">
        <v>45292</v>
      </c>
      <c r="N52" s="32">
        <v>45657</v>
      </c>
      <c r="O52" s="33" t="s">
        <v>47</v>
      </c>
      <c r="P52" s="34">
        <v>230000000</v>
      </c>
      <c r="Q52" s="35" t="s">
        <v>48</v>
      </c>
    </row>
    <row r="53" spans="1:17" s="6" customFormat="1" ht="114.75" x14ac:dyDescent="0.25">
      <c r="A53" s="22" t="s">
        <v>38</v>
      </c>
      <c r="B53" s="23" t="s">
        <v>105</v>
      </c>
      <c r="C53" s="24" t="s">
        <v>2</v>
      </c>
      <c r="D53" s="15" t="s">
        <v>134</v>
      </c>
      <c r="E53" s="25" t="s">
        <v>135</v>
      </c>
      <c r="F53" s="26">
        <v>1000</v>
      </c>
      <c r="G53" s="27" t="s">
        <v>42</v>
      </c>
      <c r="H53" s="28" t="s">
        <v>43</v>
      </c>
      <c r="I53" s="36">
        <v>2022170010080</v>
      </c>
      <c r="J53" s="16" t="s">
        <v>108</v>
      </c>
      <c r="K53" s="29" t="s">
        <v>109</v>
      </c>
      <c r="L53" s="30" t="s">
        <v>122</v>
      </c>
      <c r="M53" s="31">
        <v>45292</v>
      </c>
      <c r="N53" s="32">
        <v>45657</v>
      </c>
      <c r="O53" s="33" t="s">
        <v>47</v>
      </c>
      <c r="P53" s="34">
        <v>350000000</v>
      </c>
      <c r="Q53" s="35" t="s">
        <v>48</v>
      </c>
    </row>
    <row r="54" spans="1:17" s="6" customFormat="1" ht="114.75" x14ac:dyDescent="0.25">
      <c r="A54" s="22" t="s">
        <v>38</v>
      </c>
      <c r="B54" s="23" t="s">
        <v>105</v>
      </c>
      <c r="C54" s="24" t="s">
        <v>2</v>
      </c>
      <c r="D54" s="15" t="s">
        <v>134</v>
      </c>
      <c r="E54" s="25" t="s">
        <v>135</v>
      </c>
      <c r="F54" s="26">
        <v>1000</v>
      </c>
      <c r="G54" s="27" t="s">
        <v>42</v>
      </c>
      <c r="H54" s="28" t="s">
        <v>43</v>
      </c>
      <c r="I54" s="36">
        <v>2022170010080</v>
      </c>
      <c r="J54" s="16" t="s">
        <v>108</v>
      </c>
      <c r="K54" s="29" t="s">
        <v>109</v>
      </c>
      <c r="L54" s="30" t="s">
        <v>137</v>
      </c>
      <c r="M54" s="31">
        <v>45292</v>
      </c>
      <c r="N54" s="32">
        <v>45657</v>
      </c>
      <c r="O54" s="33" t="s">
        <v>47</v>
      </c>
      <c r="P54" s="34">
        <v>285559000</v>
      </c>
      <c r="Q54" s="35" t="s">
        <v>48</v>
      </c>
    </row>
    <row r="55" spans="1:17" s="6" customFormat="1" ht="89.25" x14ac:dyDescent="0.25">
      <c r="A55" s="22" t="s">
        <v>138</v>
      </c>
      <c r="B55" s="23" t="s">
        <v>1135</v>
      </c>
      <c r="C55" s="24" t="s">
        <v>3</v>
      </c>
      <c r="D55" s="15" t="s">
        <v>139</v>
      </c>
      <c r="E55" s="25" t="s">
        <v>140</v>
      </c>
      <c r="F55" s="26">
        <v>1</v>
      </c>
      <c r="G55" s="27" t="s">
        <v>141</v>
      </c>
      <c r="H55" s="28" t="s">
        <v>142</v>
      </c>
      <c r="I55" s="36">
        <v>2020170010010</v>
      </c>
      <c r="J55" s="16" t="s">
        <v>143</v>
      </c>
      <c r="K55" s="29" t="s">
        <v>144</v>
      </c>
      <c r="L55" s="30" t="s">
        <v>147</v>
      </c>
      <c r="M55" s="31">
        <v>45293</v>
      </c>
      <c r="N55" s="32">
        <v>45641</v>
      </c>
      <c r="O55" s="33" t="s">
        <v>47</v>
      </c>
      <c r="P55" s="34">
        <v>61220000</v>
      </c>
      <c r="Q55" s="35" t="s">
        <v>48</v>
      </c>
    </row>
    <row r="56" spans="1:17" s="6" customFormat="1" ht="63.75" x14ac:dyDescent="0.25">
      <c r="A56" s="22" t="s">
        <v>138</v>
      </c>
      <c r="B56" s="23" t="s">
        <v>1135</v>
      </c>
      <c r="C56" s="24" t="s">
        <v>3</v>
      </c>
      <c r="D56" s="15" t="s">
        <v>145</v>
      </c>
      <c r="E56" s="25" t="s">
        <v>146</v>
      </c>
      <c r="F56" s="26">
        <v>0.1</v>
      </c>
      <c r="G56" s="27" t="s">
        <v>141</v>
      </c>
      <c r="H56" s="28" t="s">
        <v>142</v>
      </c>
      <c r="I56" s="36">
        <v>2020170010010</v>
      </c>
      <c r="J56" s="16" t="s">
        <v>143</v>
      </c>
      <c r="K56" s="29" t="s">
        <v>144</v>
      </c>
      <c r="L56" s="30" t="s">
        <v>147</v>
      </c>
      <c r="M56" s="31">
        <v>45293</v>
      </c>
      <c r="N56" s="32">
        <v>45641</v>
      </c>
      <c r="O56" s="33" t="s">
        <v>47</v>
      </c>
      <c r="P56" s="34">
        <v>884845000</v>
      </c>
      <c r="Q56" s="35" t="s">
        <v>48</v>
      </c>
    </row>
    <row r="57" spans="1:17" s="6" customFormat="1" ht="63.75" x14ac:dyDescent="0.25">
      <c r="A57" s="22" t="s">
        <v>138</v>
      </c>
      <c r="B57" s="23" t="s">
        <v>1135</v>
      </c>
      <c r="C57" s="24" t="s">
        <v>3</v>
      </c>
      <c r="D57" s="15" t="s">
        <v>145</v>
      </c>
      <c r="E57" s="25" t="s">
        <v>146</v>
      </c>
      <c r="F57" s="26">
        <v>0.1</v>
      </c>
      <c r="G57" s="27" t="s">
        <v>141</v>
      </c>
      <c r="H57" s="28" t="s">
        <v>142</v>
      </c>
      <c r="I57" s="36">
        <v>2020170010010</v>
      </c>
      <c r="J57" s="16" t="s">
        <v>143</v>
      </c>
      <c r="K57" s="29" t="s">
        <v>144</v>
      </c>
      <c r="L57" s="30" t="s">
        <v>148</v>
      </c>
      <c r="M57" s="31">
        <v>45293</v>
      </c>
      <c r="N57" s="32">
        <v>45641</v>
      </c>
      <c r="O57" s="33" t="s">
        <v>47</v>
      </c>
      <c r="P57" s="34">
        <v>53935000</v>
      </c>
      <c r="Q57" s="35" t="s">
        <v>48</v>
      </c>
    </row>
    <row r="58" spans="1:17" s="6" customFormat="1" ht="89.25" x14ac:dyDescent="0.25">
      <c r="A58" s="22" t="s">
        <v>149</v>
      </c>
      <c r="B58" s="23" t="s">
        <v>150</v>
      </c>
      <c r="C58" s="24" t="s">
        <v>2</v>
      </c>
      <c r="D58" s="15" t="s">
        <v>151</v>
      </c>
      <c r="E58" s="25" t="s">
        <v>152</v>
      </c>
      <c r="F58" s="26">
        <v>1</v>
      </c>
      <c r="G58" s="27" t="s">
        <v>141</v>
      </c>
      <c r="H58" s="28" t="s">
        <v>153</v>
      </c>
      <c r="I58" s="36">
        <v>2020170010005</v>
      </c>
      <c r="J58" s="16" t="s">
        <v>154</v>
      </c>
      <c r="K58" s="29" t="s">
        <v>155</v>
      </c>
      <c r="L58" s="30" t="s">
        <v>156</v>
      </c>
      <c r="M58" s="31">
        <v>45292</v>
      </c>
      <c r="N58" s="32">
        <v>45657</v>
      </c>
      <c r="O58" s="33" t="s">
        <v>47</v>
      </c>
      <c r="P58" s="34">
        <v>370000000</v>
      </c>
      <c r="Q58" s="35" t="s">
        <v>48</v>
      </c>
    </row>
    <row r="59" spans="1:17" s="6" customFormat="1" ht="102" x14ac:dyDescent="0.25">
      <c r="A59" s="22" t="s">
        <v>149</v>
      </c>
      <c r="B59" s="23" t="s">
        <v>157</v>
      </c>
      <c r="C59" s="24" t="s">
        <v>2</v>
      </c>
      <c r="D59" s="15" t="s">
        <v>151</v>
      </c>
      <c r="E59" s="25" t="s">
        <v>158</v>
      </c>
      <c r="F59" s="26">
        <v>1</v>
      </c>
      <c r="G59" s="27" t="s">
        <v>141</v>
      </c>
      <c r="H59" s="28" t="s">
        <v>153</v>
      </c>
      <c r="I59" s="36">
        <v>2020170010005</v>
      </c>
      <c r="J59" s="16" t="s">
        <v>154</v>
      </c>
      <c r="K59" s="29" t="s">
        <v>155</v>
      </c>
      <c r="L59" s="30" t="s">
        <v>159</v>
      </c>
      <c r="M59" s="31">
        <v>45292</v>
      </c>
      <c r="N59" s="32">
        <v>45657</v>
      </c>
      <c r="O59" s="33" t="s">
        <v>47</v>
      </c>
      <c r="P59" s="34">
        <v>329775524</v>
      </c>
      <c r="Q59" s="35" t="s">
        <v>48</v>
      </c>
    </row>
    <row r="60" spans="1:17" s="6" customFormat="1" ht="89.25" x14ac:dyDescent="0.25">
      <c r="A60" s="22" t="s">
        <v>149</v>
      </c>
      <c r="B60" s="23" t="s">
        <v>160</v>
      </c>
      <c r="C60" s="24" t="s">
        <v>2</v>
      </c>
      <c r="D60" s="15" t="s">
        <v>161</v>
      </c>
      <c r="E60" s="25" t="s">
        <v>162</v>
      </c>
      <c r="F60" s="26">
        <v>1</v>
      </c>
      <c r="G60" s="27" t="s">
        <v>141</v>
      </c>
      <c r="H60" s="28" t="s">
        <v>153</v>
      </c>
      <c r="I60" s="36">
        <v>2020170010005</v>
      </c>
      <c r="J60" s="16" t="s">
        <v>154</v>
      </c>
      <c r="K60" s="29" t="s">
        <v>155</v>
      </c>
      <c r="L60" s="30" t="s">
        <v>163</v>
      </c>
      <c r="M60" s="31">
        <v>45292</v>
      </c>
      <c r="N60" s="32">
        <v>45657</v>
      </c>
      <c r="O60" s="33" t="s">
        <v>47</v>
      </c>
      <c r="P60" s="34">
        <v>100000000</v>
      </c>
      <c r="Q60" s="35" t="s">
        <v>48</v>
      </c>
    </row>
    <row r="61" spans="1:17" s="6" customFormat="1" ht="216.75" x14ac:dyDescent="0.25">
      <c r="A61" s="22" t="s">
        <v>149</v>
      </c>
      <c r="B61" s="23" t="s">
        <v>164</v>
      </c>
      <c r="C61" s="24" t="s">
        <v>2</v>
      </c>
      <c r="D61" s="15" t="s">
        <v>165</v>
      </c>
      <c r="E61" s="25" t="s">
        <v>166</v>
      </c>
      <c r="F61" s="26">
        <v>0.1</v>
      </c>
      <c r="G61" s="27" t="s">
        <v>141</v>
      </c>
      <c r="H61" s="28" t="s">
        <v>153</v>
      </c>
      <c r="I61" s="36">
        <v>2020170010003</v>
      </c>
      <c r="J61" s="16" t="s">
        <v>167</v>
      </c>
      <c r="K61" s="29" t="s">
        <v>168</v>
      </c>
      <c r="L61" s="30" t="s">
        <v>169</v>
      </c>
      <c r="M61" s="31">
        <v>45292</v>
      </c>
      <c r="N61" s="32">
        <v>45657</v>
      </c>
      <c r="O61" s="33" t="s">
        <v>47</v>
      </c>
      <c r="P61" s="34">
        <v>1088000000</v>
      </c>
      <c r="Q61" s="35" t="s">
        <v>48</v>
      </c>
    </row>
    <row r="62" spans="1:17" s="6" customFormat="1" ht="89.25" x14ac:dyDescent="0.25">
      <c r="A62" s="22" t="s">
        <v>149</v>
      </c>
      <c r="B62" s="23" t="s">
        <v>164</v>
      </c>
      <c r="C62" s="24" t="s">
        <v>2</v>
      </c>
      <c r="D62" s="15" t="s">
        <v>165</v>
      </c>
      <c r="E62" s="25" t="s">
        <v>166</v>
      </c>
      <c r="F62" s="26">
        <v>0.1</v>
      </c>
      <c r="G62" s="27" t="s">
        <v>141</v>
      </c>
      <c r="H62" s="28" t="s">
        <v>153</v>
      </c>
      <c r="I62" s="36">
        <v>2020170010003</v>
      </c>
      <c r="J62" s="16" t="s">
        <v>167</v>
      </c>
      <c r="K62" s="29" t="s">
        <v>168</v>
      </c>
      <c r="L62" s="30" t="s">
        <v>170</v>
      </c>
      <c r="M62" s="31">
        <v>45292</v>
      </c>
      <c r="N62" s="32">
        <v>45657</v>
      </c>
      <c r="O62" s="33" t="s">
        <v>47</v>
      </c>
      <c r="P62" s="34">
        <v>50000000</v>
      </c>
      <c r="Q62" s="35" t="s">
        <v>48</v>
      </c>
    </row>
    <row r="63" spans="1:17" s="6" customFormat="1" ht="89.25" x14ac:dyDescent="0.25">
      <c r="A63" s="22" t="s">
        <v>149</v>
      </c>
      <c r="B63" s="23" t="s">
        <v>171</v>
      </c>
      <c r="C63" s="24" t="s">
        <v>2</v>
      </c>
      <c r="D63" s="15" t="s">
        <v>172</v>
      </c>
      <c r="E63" s="25" t="s">
        <v>166</v>
      </c>
      <c r="F63" s="26">
        <v>0.1</v>
      </c>
      <c r="G63" s="27" t="s">
        <v>141</v>
      </c>
      <c r="H63" s="28" t="s">
        <v>153</v>
      </c>
      <c r="I63" s="36">
        <v>2020170010003</v>
      </c>
      <c r="J63" s="16" t="s">
        <v>167</v>
      </c>
      <c r="K63" s="29" t="s">
        <v>168</v>
      </c>
      <c r="L63" s="30" t="s">
        <v>173</v>
      </c>
      <c r="M63" s="31">
        <v>45292</v>
      </c>
      <c r="N63" s="32">
        <v>45657</v>
      </c>
      <c r="O63" s="33" t="s">
        <v>47</v>
      </c>
      <c r="P63" s="34">
        <v>62000000</v>
      </c>
      <c r="Q63" s="35" t="s">
        <v>48</v>
      </c>
    </row>
    <row r="64" spans="1:17" s="6" customFormat="1" ht="51" x14ac:dyDescent="0.25">
      <c r="A64" s="22" t="s">
        <v>174</v>
      </c>
      <c r="B64" s="23" t="s">
        <v>175</v>
      </c>
      <c r="C64" s="24" t="s">
        <v>2</v>
      </c>
      <c r="D64" s="15" t="s">
        <v>176</v>
      </c>
      <c r="E64" s="25" t="s">
        <v>177</v>
      </c>
      <c r="F64" s="26">
        <v>1</v>
      </c>
      <c r="G64" s="27" t="s">
        <v>95</v>
      </c>
      <c r="H64" s="28" t="s">
        <v>142</v>
      </c>
      <c r="I64" s="36">
        <v>2020170010011</v>
      </c>
      <c r="J64" s="16" t="s">
        <v>178</v>
      </c>
      <c r="K64" s="29" t="s">
        <v>179</v>
      </c>
      <c r="L64" s="30" t="s">
        <v>180</v>
      </c>
      <c r="M64" s="31">
        <v>45306</v>
      </c>
      <c r="N64" s="32">
        <v>45657</v>
      </c>
      <c r="O64" s="33" t="s">
        <v>47</v>
      </c>
      <c r="P64" s="34">
        <v>15000000</v>
      </c>
      <c r="Q64" s="35" t="s">
        <v>48</v>
      </c>
    </row>
    <row r="65" spans="1:17" s="6" customFormat="1" ht="51" x14ac:dyDescent="0.25">
      <c r="A65" s="22" t="s">
        <v>174</v>
      </c>
      <c r="B65" s="23" t="s">
        <v>175</v>
      </c>
      <c r="C65" s="24" t="s">
        <v>2</v>
      </c>
      <c r="D65" s="15" t="s">
        <v>176</v>
      </c>
      <c r="E65" s="25" t="s">
        <v>177</v>
      </c>
      <c r="F65" s="26">
        <v>1</v>
      </c>
      <c r="G65" s="27" t="s">
        <v>95</v>
      </c>
      <c r="H65" s="28" t="s">
        <v>142</v>
      </c>
      <c r="I65" s="36">
        <v>2020170010011</v>
      </c>
      <c r="J65" s="16" t="s">
        <v>178</v>
      </c>
      <c r="K65" s="29" t="s">
        <v>179</v>
      </c>
      <c r="L65" s="30" t="s">
        <v>181</v>
      </c>
      <c r="M65" s="31">
        <v>45306</v>
      </c>
      <c r="N65" s="32">
        <v>45657</v>
      </c>
      <c r="O65" s="33" t="s">
        <v>47</v>
      </c>
      <c r="P65" s="34">
        <v>150000000</v>
      </c>
      <c r="Q65" s="35" t="s">
        <v>48</v>
      </c>
    </row>
    <row r="66" spans="1:17" s="6" customFormat="1" ht="51" x14ac:dyDescent="0.25">
      <c r="A66" s="22" t="s">
        <v>174</v>
      </c>
      <c r="B66" s="23" t="s">
        <v>175</v>
      </c>
      <c r="C66" s="24" t="s">
        <v>2</v>
      </c>
      <c r="D66" s="15" t="s">
        <v>176</v>
      </c>
      <c r="E66" s="25" t="s">
        <v>177</v>
      </c>
      <c r="F66" s="26">
        <v>1</v>
      </c>
      <c r="G66" s="27" t="s">
        <v>95</v>
      </c>
      <c r="H66" s="28" t="s">
        <v>142</v>
      </c>
      <c r="I66" s="36">
        <v>2020170010011</v>
      </c>
      <c r="J66" s="16" t="s">
        <v>178</v>
      </c>
      <c r="K66" s="29" t="s">
        <v>179</v>
      </c>
      <c r="L66" s="30" t="s">
        <v>182</v>
      </c>
      <c r="M66" s="31">
        <v>45306</v>
      </c>
      <c r="N66" s="32">
        <v>45657</v>
      </c>
      <c r="O66" s="33" t="s">
        <v>47</v>
      </c>
      <c r="P66" s="34">
        <v>90000000</v>
      </c>
      <c r="Q66" s="35" t="s">
        <v>48</v>
      </c>
    </row>
    <row r="67" spans="1:17" s="6" customFormat="1" ht="51" x14ac:dyDescent="0.25">
      <c r="A67" s="22" t="s">
        <v>174</v>
      </c>
      <c r="B67" s="23" t="s">
        <v>175</v>
      </c>
      <c r="C67" s="24" t="s">
        <v>2</v>
      </c>
      <c r="D67" s="15" t="s">
        <v>176</v>
      </c>
      <c r="E67" s="25" t="s">
        <v>177</v>
      </c>
      <c r="F67" s="26">
        <v>1</v>
      </c>
      <c r="G67" s="27" t="s">
        <v>95</v>
      </c>
      <c r="H67" s="28" t="s">
        <v>142</v>
      </c>
      <c r="I67" s="36">
        <v>2020170010011</v>
      </c>
      <c r="J67" s="16" t="s">
        <v>178</v>
      </c>
      <c r="K67" s="29" t="s">
        <v>179</v>
      </c>
      <c r="L67" s="30" t="s">
        <v>183</v>
      </c>
      <c r="M67" s="31">
        <v>45306</v>
      </c>
      <c r="N67" s="32">
        <v>45657</v>
      </c>
      <c r="O67" s="33" t="s">
        <v>47</v>
      </c>
      <c r="P67" s="34">
        <v>100000000</v>
      </c>
      <c r="Q67" s="35" t="s">
        <v>48</v>
      </c>
    </row>
    <row r="68" spans="1:17" s="6" customFormat="1" ht="51" x14ac:dyDescent="0.25">
      <c r="A68" s="22" t="s">
        <v>174</v>
      </c>
      <c r="B68" s="23" t="s">
        <v>175</v>
      </c>
      <c r="C68" s="24" t="s">
        <v>2</v>
      </c>
      <c r="D68" s="15" t="s">
        <v>176</v>
      </c>
      <c r="E68" s="25" t="s">
        <v>177</v>
      </c>
      <c r="F68" s="26">
        <v>1</v>
      </c>
      <c r="G68" s="27" t="s">
        <v>95</v>
      </c>
      <c r="H68" s="28" t="s">
        <v>142</v>
      </c>
      <c r="I68" s="36">
        <v>2020170010011</v>
      </c>
      <c r="J68" s="16" t="s">
        <v>178</v>
      </c>
      <c r="K68" s="29" t="s">
        <v>179</v>
      </c>
      <c r="L68" s="30" t="s">
        <v>184</v>
      </c>
      <c r="M68" s="31">
        <v>45306</v>
      </c>
      <c r="N68" s="32">
        <v>45657</v>
      </c>
      <c r="O68" s="33" t="s">
        <v>47</v>
      </c>
      <c r="P68" s="34">
        <v>20000000</v>
      </c>
      <c r="Q68" s="35" t="s">
        <v>48</v>
      </c>
    </row>
    <row r="69" spans="1:17" s="6" customFormat="1" ht="51" x14ac:dyDescent="0.25">
      <c r="A69" s="22" t="s">
        <v>174</v>
      </c>
      <c r="B69" s="23" t="s">
        <v>175</v>
      </c>
      <c r="C69" s="24" t="s">
        <v>2</v>
      </c>
      <c r="D69" s="15" t="s">
        <v>176</v>
      </c>
      <c r="E69" s="25" t="s">
        <v>177</v>
      </c>
      <c r="F69" s="26">
        <v>1</v>
      </c>
      <c r="G69" s="27" t="s">
        <v>95</v>
      </c>
      <c r="H69" s="28" t="s">
        <v>142</v>
      </c>
      <c r="I69" s="36">
        <v>2020170010011</v>
      </c>
      <c r="J69" s="16" t="s">
        <v>178</v>
      </c>
      <c r="K69" s="29" t="s">
        <v>179</v>
      </c>
      <c r="L69" s="30" t="s">
        <v>185</v>
      </c>
      <c r="M69" s="31">
        <v>45306</v>
      </c>
      <c r="N69" s="32">
        <v>45657</v>
      </c>
      <c r="O69" s="33" t="s">
        <v>47</v>
      </c>
      <c r="P69" s="34">
        <v>700000000</v>
      </c>
      <c r="Q69" s="35" t="s">
        <v>48</v>
      </c>
    </row>
    <row r="70" spans="1:17" s="6" customFormat="1" ht="51" x14ac:dyDescent="0.25">
      <c r="A70" s="22" t="s">
        <v>174</v>
      </c>
      <c r="B70" s="23" t="s">
        <v>175</v>
      </c>
      <c r="C70" s="24" t="s">
        <v>3</v>
      </c>
      <c r="D70" s="15" t="s">
        <v>176</v>
      </c>
      <c r="E70" s="25" t="s">
        <v>177</v>
      </c>
      <c r="F70" s="26">
        <v>7.9</v>
      </c>
      <c r="G70" s="27" t="s">
        <v>95</v>
      </c>
      <c r="H70" s="28" t="s">
        <v>142</v>
      </c>
      <c r="I70" s="36">
        <v>2020170010011</v>
      </c>
      <c r="J70" s="16" t="s">
        <v>178</v>
      </c>
      <c r="K70" s="29" t="s">
        <v>179</v>
      </c>
      <c r="L70" s="30" t="s">
        <v>186</v>
      </c>
      <c r="M70" s="31">
        <v>45306</v>
      </c>
      <c r="N70" s="32">
        <v>45657</v>
      </c>
      <c r="O70" s="33" t="s">
        <v>47</v>
      </c>
      <c r="P70" s="34">
        <v>225000000</v>
      </c>
      <c r="Q70" s="35" t="s">
        <v>48</v>
      </c>
    </row>
    <row r="71" spans="1:17" s="6" customFormat="1" ht="102" x14ac:dyDescent="0.25">
      <c r="A71" s="22" t="s">
        <v>174</v>
      </c>
      <c r="B71" s="23" t="s">
        <v>187</v>
      </c>
      <c r="C71" s="24" t="s">
        <v>3</v>
      </c>
      <c r="D71" s="15" t="s">
        <v>188</v>
      </c>
      <c r="E71" s="25" t="s">
        <v>189</v>
      </c>
      <c r="F71" s="26">
        <v>2</v>
      </c>
      <c r="G71" s="27" t="s">
        <v>141</v>
      </c>
      <c r="H71" s="28" t="s">
        <v>43</v>
      </c>
      <c r="I71" s="36">
        <v>2020170010012</v>
      </c>
      <c r="J71" s="16" t="s">
        <v>190</v>
      </c>
      <c r="K71" s="29" t="s">
        <v>191</v>
      </c>
      <c r="L71" s="30" t="s">
        <v>192</v>
      </c>
      <c r="M71" s="31">
        <v>45306</v>
      </c>
      <c r="N71" s="32">
        <v>45657</v>
      </c>
      <c r="O71" s="33" t="s">
        <v>47</v>
      </c>
      <c r="P71" s="34">
        <v>3109686350</v>
      </c>
      <c r="Q71" s="35" t="s">
        <v>193</v>
      </c>
    </row>
    <row r="72" spans="1:17" s="6" customFormat="1" ht="63.75" x14ac:dyDescent="0.25">
      <c r="A72" s="22" t="s">
        <v>174</v>
      </c>
      <c r="B72" s="23" t="s">
        <v>187</v>
      </c>
      <c r="C72" s="24" t="s">
        <v>2</v>
      </c>
      <c r="D72" s="15" t="s">
        <v>194</v>
      </c>
      <c r="E72" s="25" t="s">
        <v>195</v>
      </c>
      <c r="F72" s="26">
        <v>1</v>
      </c>
      <c r="G72" s="27" t="s">
        <v>196</v>
      </c>
      <c r="H72" s="28" t="s">
        <v>142</v>
      </c>
      <c r="I72" s="36">
        <v>2020170010013</v>
      </c>
      <c r="J72" s="16" t="s">
        <v>197</v>
      </c>
      <c r="K72" s="29" t="s">
        <v>198</v>
      </c>
      <c r="L72" s="30" t="s">
        <v>199</v>
      </c>
      <c r="M72" s="31">
        <v>45306</v>
      </c>
      <c r="N72" s="32">
        <v>45657</v>
      </c>
      <c r="O72" s="33" t="s">
        <v>47</v>
      </c>
      <c r="P72" s="34">
        <v>584495737</v>
      </c>
      <c r="Q72" s="35" t="s">
        <v>48</v>
      </c>
    </row>
    <row r="73" spans="1:17" s="6" customFormat="1" ht="76.5" x14ac:dyDescent="0.25">
      <c r="A73" s="22" t="s">
        <v>174</v>
      </c>
      <c r="B73" s="23" t="s">
        <v>187</v>
      </c>
      <c r="C73" s="24" t="s">
        <v>2</v>
      </c>
      <c r="D73" s="15" t="s">
        <v>200</v>
      </c>
      <c r="E73" s="25" t="s">
        <v>201</v>
      </c>
      <c r="F73" s="26">
        <v>1</v>
      </c>
      <c r="G73" s="27" t="s">
        <v>196</v>
      </c>
      <c r="H73" s="28" t="s">
        <v>142</v>
      </c>
      <c r="I73" s="36">
        <v>2020170010013</v>
      </c>
      <c r="J73" s="16" t="s">
        <v>197</v>
      </c>
      <c r="K73" s="29" t="s">
        <v>198</v>
      </c>
      <c r="L73" s="30" t="s">
        <v>202</v>
      </c>
      <c r="M73" s="31">
        <v>45306</v>
      </c>
      <c r="N73" s="32">
        <v>45657</v>
      </c>
      <c r="O73" s="33" t="s">
        <v>47</v>
      </c>
      <c r="P73" s="34">
        <v>177094619</v>
      </c>
      <c r="Q73" s="35" t="s">
        <v>48</v>
      </c>
    </row>
    <row r="74" spans="1:17" s="6" customFormat="1" ht="102" x14ac:dyDescent="0.25">
      <c r="A74" s="22" t="s">
        <v>174</v>
      </c>
      <c r="B74" s="23" t="s">
        <v>187</v>
      </c>
      <c r="C74" s="24" t="s">
        <v>2</v>
      </c>
      <c r="D74" s="15" t="s">
        <v>203</v>
      </c>
      <c r="E74" s="25" t="s">
        <v>204</v>
      </c>
      <c r="F74" s="26">
        <v>1</v>
      </c>
      <c r="G74" s="27" t="s">
        <v>196</v>
      </c>
      <c r="H74" s="28" t="s">
        <v>142</v>
      </c>
      <c r="I74" s="36">
        <v>2020170010013</v>
      </c>
      <c r="J74" s="16" t="s">
        <v>205</v>
      </c>
      <c r="K74" s="29" t="s">
        <v>198</v>
      </c>
      <c r="L74" s="30" t="s">
        <v>206</v>
      </c>
      <c r="M74" s="31">
        <v>45306</v>
      </c>
      <c r="N74" s="32">
        <v>45657</v>
      </c>
      <c r="O74" s="33" t="s">
        <v>47</v>
      </c>
      <c r="P74" s="34">
        <v>20000000</v>
      </c>
      <c r="Q74" s="35" t="s">
        <v>48</v>
      </c>
    </row>
    <row r="75" spans="1:17" s="6" customFormat="1" ht="102" x14ac:dyDescent="0.25">
      <c r="A75" s="22" t="s">
        <v>174</v>
      </c>
      <c r="B75" s="23" t="s">
        <v>187</v>
      </c>
      <c r="C75" s="24" t="s">
        <v>2</v>
      </c>
      <c r="D75" s="15" t="s">
        <v>207</v>
      </c>
      <c r="E75" s="25" t="s">
        <v>208</v>
      </c>
      <c r="F75" s="26">
        <v>1</v>
      </c>
      <c r="G75" s="27" t="s">
        <v>196</v>
      </c>
      <c r="H75" s="28" t="s">
        <v>142</v>
      </c>
      <c r="I75" s="36">
        <v>2020170010013</v>
      </c>
      <c r="J75" s="16" t="s">
        <v>205</v>
      </c>
      <c r="K75" s="29" t="s">
        <v>198</v>
      </c>
      <c r="L75" s="30" t="s">
        <v>209</v>
      </c>
      <c r="M75" s="31">
        <v>45306</v>
      </c>
      <c r="N75" s="32">
        <v>45657</v>
      </c>
      <c r="O75" s="33" t="s">
        <v>47</v>
      </c>
      <c r="P75" s="34">
        <v>10000000</v>
      </c>
      <c r="Q75" s="35" t="s">
        <v>48</v>
      </c>
    </row>
    <row r="76" spans="1:17" s="6" customFormat="1" ht="63.75" x14ac:dyDescent="0.25">
      <c r="A76" s="22" t="s">
        <v>174</v>
      </c>
      <c r="B76" s="23" t="s">
        <v>210</v>
      </c>
      <c r="C76" s="24" t="s">
        <v>2</v>
      </c>
      <c r="D76" s="15" t="s">
        <v>211</v>
      </c>
      <c r="E76" s="25" t="s">
        <v>212</v>
      </c>
      <c r="F76" s="26">
        <v>1</v>
      </c>
      <c r="G76" s="27" t="s">
        <v>196</v>
      </c>
      <c r="H76" s="28" t="s">
        <v>142</v>
      </c>
      <c r="I76" s="36">
        <v>2020170010013</v>
      </c>
      <c r="J76" s="16" t="s">
        <v>205</v>
      </c>
      <c r="K76" s="29" t="s">
        <v>198</v>
      </c>
      <c r="L76" s="30" t="s">
        <v>209</v>
      </c>
      <c r="M76" s="31">
        <v>45306</v>
      </c>
      <c r="N76" s="32">
        <v>45657</v>
      </c>
      <c r="O76" s="33" t="s">
        <v>47</v>
      </c>
      <c r="P76" s="34">
        <v>35000000</v>
      </c>
      <c r="Q76" s="35" t="s">
        <v>48</v>
      </c>
    </row>
    <row r="77" spans="1:17" s="6" customFormat="1" ht="76.5" x14ac:dyDescent="0.25">
      <c r="A77" s="22" t="s">
        <v>174</v>
      </c>
      <c r="B77" s="23" t="s">
        <v>187</v>
      </c>
      <c r="C77" s="24" t="s">
        <v>2</v>
      </c>
      <c r="D77" s="15" t="s">
        <v>213</v>
      </c>
      <c r="E77" s="25" t="s">
        <v>214</v>
      </c>
      <c r="F77" s="26">
        <v>4</v>
      </c>
      <c r="G77" s="27" t="s">
        <v>196</v>
      </c>
      <c r="H77" s="28" t="s">
        <v>142</v>
      </c>
      <c r="I77" s="36">
        <v>2020170010013</v>
      </c>
      <c r="J77" s="16" t="s">
        <v>205</v>
      </c>
      <c r="K77" s="29" t="s">
        <v>198</v>
      </c>
      <c r="L77" s="30" t="s">
        <v>215</v>
      </c>
      <c r="M77" s="31">
        <v>45306</v>
      </c>
      <c r="N77" s="32">
        <v>45657</v>
      </c>
      <c r="O77" s="33" t="s">
        <v>47</v>
      </c>
      <c r="P77" s="34">
        <v>60000000</v>
      </c>
      <c r="Q77" s="35" t="s">
        <v>48</v>
      </c>
    </row>
    <row r="78" spans="1:17" s="6" customFormat="1" ht="63.75" x14ac:dyDescent="0.25">
      <c r="A78" s="22" t="s">
        <v>174</v>
      </c>
      <c r="B78" s="23" t="s">
        <v>187</v>
      </c>
      <c r="C78" s="24" t="s">
        <v>2</v>
      </c>
      <c r="D78" s="15" t="s">
        <v>216</v>
      </c>
      <c r="E78" s="25" t="s">
        <v>217</v>
      </c>
      <c r="F78" s="26">
        <v>2</v>
      </c>
      <c r="G78" s="27" t="s">
        <v>196</v>
      </c>
      <c r="H78" s="28" t="s">
        <v>142</v>
      </c>
      <c r="I78" s="36">
        <v>2020170010013</v>
      </c>
      <c r="J78" s="16" t="s">
        <v>205</v>
      </c>
      <c r="K78" s="29" t="s">
        <v>198</v>
      </c>
      <c r="L78" s="30" t="s">
        <v>218</v>
      </c>
      <c r="M78" s="31">
        <v>45306</v>
      </c>
      <c r="N78" s="32">
        <v>45657</v>
      </c>
      <c r="O78" s="33" t="s">
        <v>47</v>
      </c>
      <c r="P78" s="34">
        <v>50000000</v>
      </c>
      <c r="Q78" s="35" t="s">
        <v>48</v>
      </c>
    </row>
    <row r="79" spans="1:17" s="6" customFormat="1" ht="76.5" x14ac:dyDescent="0.25">
      <c r="A79" s="22" t="s">
        <v>174</v>
      </c>
      <c r="B79" s="23" t="s">
        <v>187</v>
      </c>
      <c r="C79" s="24" t="s">
        <v>2</v>
      </c>
      <c r="D79" s="15" t="s">
        <v>219</v>
      </c>
      <c r="E79" s="25" t="s">
        <v>220</v>
      </c>
      <c r="F79" s="26">
        <v>1</v>
      </c>
      <c r="G79" s="27" t="s">
        <v>196</v>
      </c>
      <c r="H79" s="28" t="s">
        <v>142</v>
      </c>
      <c r="I79" s="36">
        <v>2020170010013</v>
      </c>
      <c r="J79" s="16" t="s">
        <v>205</v>
      </c>
      <c r="K79" s="29" t="s">
        <v>198</v>
      </c>
      <c r="L79" s="30" t="s">
        <v>206</v>
      </c>
      <c r="M79" s="31">
        <v>45306</v>
      </c>
      <c r="N79" s="32">
        <v>45657</v>
      </c>
      <c r="O79" s="33" t="s">
        <v>47</v>
      </c>
      <c r="P79" s="34">
        <v>60000000</v>
      </c>
      <c r="Q79" s="35" t="s">
        <v>48</v>
      </c>
    </row>
    <row r="80" spans="1:17" s="6" customFormat="1" ht="76.5" x14ac:dyDescent="0.25">
      <c r="A80" s="22" t="s">
        <v>174</v>
      </c>
      <c r="B80" s="23" t="s">
        <v>187</v>
      </c>
      <c r="C80" s="24" t="s">
        <v>2</v>
      </c>
      <c r="D80" s="15" t="s">
        <v>221</v>
      </c>
      <c r="E80" s="25" t="s">
        <v>222</v>
      </c>
      <c r="F80" s="26">
        <v>5</v>
      </c>
      <c r="G80" s="27" t="s">
        <v>196</v>
      </c>
      <c r="H80" s="28" t="s">
        <v>142</v>
      </c>
      <c r="I80" s="36">
        <v>2020170010013</v>
      </c>
      <c r="J80" s="16" t="s">
        <v>205</v>
      </c>
      <c r="K80" s="29" t="s">
        <v>198</v>
      </c>
      <c r="L80" s="30" t="s">
        <v>223</v>
      </c>
      <c r="M80" s="31">
        <v>45306</v>
      </c>
      <c r="N80" s="32">
        <v>45657</v>
      </c>
      <c r="O80" s="33" t="s">
        <v>47</v>
      </c>
      <c r="P80" s="34">
        <v>40000000</v>
      </c>
      <c r="Q80" s="35" t="s">
        <v>48</v>
      </c>
    </row>
    <row r="81" spans="1:17" s="6" customFormat="1" ht="102" x14ac:dyDescent="0.25">
      <c r="A81" s="22" t="s">
        <v>174</v>
      </c>
      <c r="B81" s="23" t="s">
        <v>187</v>
      </c>
      <c r="C81" s="24" t="s">
        <v>2</v>
      </c>
      <c r="D81" s="15" t="s">
        <v>224</v>
      </c>
      <c r="E81" s="25" t="s">
        <v>225</v>
      </c>
      <c r="F81" s="26">
        <v>19</v>
      </c>
      <c r="G81" s="27" t="s">
        <v>196</v>
      </c>
      <c r="H81" s="28" t="s">
        <v>142</v>
      </c>
      <c r="I81" s="36">
        <v>2020170010013</v>
      </c>
      <c r="J81" s="16" t="s">
        <v>205</v>
      </c>
      <c r="K81" s="29" t="s">
        <v>198</v>
      </c>
      <c r="L81" s="30" t="s">
        <v>223</v>
      </c>
      <c r="M81" s="31">
        <v>45306</v>
      </c>
      <c r="N81" s="32">
        <v>45657</v>
      </c>
      <c r="O81" s="33" t="s">
        <v>47</v>
      </c>
      <c r="P81" s="34">
        <v>25000000</v>
      </c>
      <c r="Q81" s="35" t="s">
        <v>48</v>
      </c>
    </row>
    <row r="82" spans="1:17" s="6" customFormat="1" ht="76.5" x14ac:dyDescent="0.25">
      <c r="A82" s="22" t="s">
        <v>174</v>
      </c>
      <c r="B82" s="23" t="s">
        <v>187</v>
      </c>
      <c r="C82" s="24" t="s">
        <v>2</v>
      </c>
      <c r="D82" s="15" t="s">
        <v>226</v>
      </c>
      <c r="E82" s="25" t="s">
        <v>227</v>
      </c>
      <c r="F82" s="26">
        <v>1</v>
      </c>
      <c r="G82" s="27" t="s">
        <v>196</v>
      </c>
      <c r="H82" s="28" t="s">
        <v>142</v>
      </c>
      <c r="I82" s="36">
        <v>2020170010013</v>
      </c>
      <c r="J82" s="16" t="s">
        <v>205</v>
      </c>
      <c r="K82" s="29" t="s">
        <v>198</v>
      </c>
      <c r="L82" s="30" t="s">
        <v>206</v>
      </c>
      <c r="M82" s="31">
        <v>45306</v>
      </c>
      <c r="N82" s="32">
        <v>45657</v>
      </c>
      <c r="O82" s="33" t="s">
        <v>47</v>
      </c>
      <c r="P82" s="34">
        <v>33000000</v>
      </c>
      <c r="Q82" s="35" t="s">
        <v>48</v>
      </c>
    </row>
    <row r="83" spans="1:17" s="6" customFormat="1" ht="63.75" x14ac:dyDescent="0.25">
      <c r="A83" s="22" t="s">
        <v>174</v>
      </c>
      <c r="B83" s="23" t="s">
        <v>187</v>
      </c>
      <c r="C83" s="24" t="s">
        <v>2</v>
      </c>
      <c r="D83" s="15" t="s">
        <v>228</v>
      </c>
      <c r="E83" s="25" t="s">
        <v>229</v>
      </c>
      <c r="F83" s="26">
        <v>1</v>
      </c>
      <c r="G83" s="27" t="s">
        <v>196</v>
      </c>
      <c r="H83" s="28" t="s">
        <v>142</v>
      </c>
      <c r="I83" s="36">
        <v>2020170010013</v>
      </c>
      <c r="J83" s="16" t="s">
        <v>205</v>
      </c>
      <c r="K83" s="29" t="s">
        <v>198</v>
      </c>
      <c r="L83" s="30" t="s">
        <v>230</v>
      </c>
      <c r="M83" s="31">
        <v>45306</v>
      </c>
      <c r="N83" s="32">
        <v>45657</v>
      </c>
      <c r="O83" s="33" t="s">
        <v>47</v>
      </c>
      <c r="P83" s="34">
        <v>20000000</v>
      </c>
      <c r="Q83" s="35" t="s">
        <v>48</v>
      </c>
    </row>
    <row r="84" spans="1:17" s="6" customFormat="1" ht="63.75" x14ac:dyDescent="0.25">
      <c r="A84" s="22" t="s">
        <v>174</v>
      </c>
      <c r="B84" s="23" t="s">
        <v>187</v>
      </c>
      <c r="C84" s="24" t="s">
        <v>2</v>
      </c>
      <c r="D84" s="15" t="s">
        <v>231</v>
      </c>
      <c r="E84" s="25" t="s">
        <v>232</v>
      </c>
      <c r="F84" s="26">
        <v>1</v>
      </c>
      <c r="G84" s="27" t="s">
        <v>196</v>
      </c>
      <c r="H84" s="28" t="s">
        <v>142</v>
      </c>
      <c r="I84" s="36">
        <v>2020170010013</v>
      </c>
      <c r="J84" s="16" t="s">
        <v>205</v>
      </c>
      <c r="K84" s="29" t="s">
        <v>198</v>
      </c>
      <c r="L84" s="30" t="s">
        <v>233</v>
      </c>
      <c r="M84" s="31">
        <v>45306</v>
      </c>
      <c r="N84" s="32">
        <v>45657</v>
      </c>
      <c r="O84" s="33" t="s">
        <v>47</v>
      </c>
      <c r="P84" s="34">
        <v>20000000</v>
      </c>
      <c r="Q84" s="35" t="s">
        <v>48</v>
      </c>
    </row>
    <row r="85" spans="1:17" s="6" customFormat="1" ht="63.75" x14ac:dyDescent="0.25">
      <c r="A85" s="22" t="s">
        <v>174</v>
      </c>
      <c r="B85" s="23" t="s">
        <v>234</v>
      </c>
      <c r="C85" s="24" t="s">
        <v>2</v>
      </c>
      <c r="D85" s="15" t="s">
        <v>235</v>
      </c>
      <c r="E85" s="25" t="s">
        <v>236</v>
      </c>
      <c r="F85" s="26">
        <v>1</v>
      </c>
      <c r="G85" s="27" t="s">
        <v>237</v>
      </c>
      <c r="H85" s="28" t="s">
        <v>238</v>
      </c>
      <c r="I85" s="36">
        <v>2021170010068</v>
      </c>
      <c r="J85" s="16" t="s">
        <v>239</v>
      </c>
      <c r="K85" s="29" t="s">
        <v>240</v>
      </c>
      <c r="L85" s="30" t="s">
        <v>241</v>
      </c>
      <c r="M85" s="31">
        <v>45306</v>
      </c>
      <c r="N85" s="32">
        <v>45657</v>
      </c>
      <c r="O85" s="33" t="s">
        <v>47</v>
      </c>
      <c r="P85" s="34">
        <v>380000000</v>
      </c>
      <c r="Q85" s="35" t="s">
        <v>48</v>
      </c>
    </row>
    <row r="86" spans="1:17" s="6" customFormat="1" ht="63.75" x14ac:dyDescent="0.25">
      <c r="A86" s="22" t="s">
        <v>174</v>
      </c>
      <c r="B86" s="23" t="s">
        <v>234</v>
      </c>
      <c r="C86" s="24" t="s">
        <v>2</v>
      </c>
      <c r="D86" s="15" t="s">
        <v>235</v>
      </c>
      <c r="E86" s="25" t="s">
        <v>236</v>
      </c>
      <c r="F86" s="26">
        <v>1</v>
      </c>
      <c r="G86" s="27" t="s">
        <v>237</v>
      </c>
      <c r="H86" s="28" t="s">
        <v>238</v>
      </c>
      <c r="I86" s="36">
        <v>2021170010068</v>
      </c>
      <c r="J86" s="16" t="s">
        <v>239</v>
      </c>
      <c r="K86" s="29" t="s">
        <v>240</v>
      </c>
      <c r="L86" s="30" t="s">
        <v>242</v>
      </c>
      <c r="M86" s="31">
        <v>45306</v>
      </c>
      <c r="N86" s="32">
        <v>45657</v>
      </c>
      <c r="O86" s="33" t="s">
        <v>47</v>
      </c>
      <c r="P86" s="34">
        <v>35000000</v>
      </c>
      <c r="Q86" s="35" t="s">
        <v>48</v>
      </c>
    </row>
    <row r="87" spans="1:17" s="6" customFormat="1" ht="51" x14ac:dyDescent="0.25">
      <c r="A87" s="22" t="s">
        <v>174</v>
      </c>
      <c r="B87" s="23" t="s">
        <v>234</v>
      </c>
      <c r="C87" s="24" t="s">
        <v>3</v>
      </c>
      <c r="D87" s="15" t="s">
        <v>243</v>
      </c>
      <c r="E87" s="25" t="s">
        <v>244</v>
      </c>
      <c r="F87" s="26" t="s">
        <v>245</v>
      </c>
      <c r="G87" s="27" t="s">
        <v>237</v>
      </c>
      <c r="H87" s="28" t="s">
        <v>142</v>
      </c>
      <c r="I87" s="36">
        <v>2021170010069</v>
      </c>
      <c r="J87" s="16" t="s">
        <v>246</v>
      </c>
      <c r="K87" s="29" t="s">
        <v>247</v>
      </c>
      <c r="L87" s="30" t="s">
        <v>248</v>
      </c>
      <c r="M87" s="31">
        <v>45306</v>
      </c>
      <c r="N87" s="32">
        <v>45657</v>
      </c>
      <c r="O87" s="33" t="s">
        <v>47</v>
      </c>
      <c r="P87" s="34">
        <v>25000000</v>
      </c>
      <c r="Q87" s="35" t="s">
        <v>193</v>
      </c>
    </row>
    <row r="88" spans="1:17" s="6" customFormat="1" ht="51" x14ac:dyDescent="0.25">
      <c r="A88" s="22" t="s">
        <v>174</v>
      </c>
      <c r="B88" s="23" t="s">
        <v>234</v>
      </c>
      <c r="C88" s="24" t="s">
        <v>3</v>
      </c>
      <c r="D88" s="15" t="s">
        <v>243</v>
      </c>
      <c r="E88" s="25" t="s">
        <v>244</v>
      </c>
      <c r="F88" s="26" t="s">
        <v>245</v>
      </c>
      <c r="G88" s="27" t="s">
        <v>237</v>
      </c>
      <c r="H88" s="28" t="s">
        <v>142</v>
      </c>
      <c r="I88" s="36">
        <v>2021170010069</v>
      </c>
      <c r="J88" s="16" t="s">
        <v>246</v>
      </c>
      <c r="K88" s="29" t="s">
        <v>247</v>
      </c>
      <c r="L88" s="30" t="s">
        <v>249</v>
      </c>
      <c r="M88" s="31">
        <v>45306</v>
      </c>
      <c r="N88" s="32">
        <v>45657</v>
      </c>
      <c r="O88" s="33" t="s">
        <v>47</v>
      </c>
      <c r="P88" s="34">
        <v>15000000</v>
      </c>
      <c r="Q88" s="35" t="s">
        <v>48</v>
      </c>
    </row>
    <row r="89" spans="1:17" s="6" customFormat="1" ht="51" x14ac:dyDescent="0.25">
      <c r="A89" s="22" t="s">
        <v>174</v>
      </c>
      <c r="B89" s="23" t="s">
        <v>234</v>
      </c>
      <c r="C89" s="24" t="s">
        <v>3</v>
      </c>
      <c r="D89" s="15" t="s">
        <v>243</v>
      </c>
      <c r="E89" s="25" t="s">
        <v>244</v>
      </c>
      <c r="F89" s="26" t="s">
        <v>245</v>
      </c>
      <c r="G89" s="27" t="s">
        <v>237</v>
      </c>
      <c r="H89" s="28" t="s">
        <v>142</v>
      </c>
      <c r="I89" s="36">
        <v>2021170010069</v>
      </c>
      <c r="J89" s="16" t="s">
        <v>246</v>
      </c>
      <c r="K89" s="29" t="s">
        <v>247</v>
      </c>
      <c r="L89" s="30" t="s">
        <v>250</v>
      </c>
      <c r="M89" s="31">
        <v>45306</v>
      </c>
      <c r="N89" s="32">
        <v>45657</v>
      </c>
      <c r="O89" s="33" t="s">
        <v>47</v>
      </c>
      <c r="P89" s="34">
        <v>108000000</v>
      </c>
      <c r="Q89" s="35" t="s">
        <v>48</v>
      </c>
    </row>
    <row r="90" spans="1:17" s="6" customFormat="1" ht="63.75" x14ac:dyDescent="0.25">
      <c r="A90" s="22" t="s">
        <v>251</v>
      </c>
      <c r="B90" s="23" t="s">
        <v>252</v>
      </c>
      <c r="C90" s="24" t="s">
        <v>2</v>
      </c>
      <c r="D90" s="15" t="s">
        <v>253</v>
      </c>
      <c r="E90" s="25" t="s">
        <v>254</v>
      </c>
      <c r="F90" s="26">
        <v>1</v>
      </c>
      <c r="G90" s="27" t="s">
        <v>255</v>
      </c>
      <c r="H90" s="28" t="s">
        <v>256</v>
      </c>
      <c r="I90" s="36">
        <v>2021170010076</v>
      </c>
      <c r="J90" s="16" t="s">
        <v>257</v>
      </c>
      <c r="K90" s="29" t="s">
        <v>258</v>
      </c>
      <c r="L90" s="30" t="s">
        <v>271</v>
      </c>
      <c r="M90" s="31">
        <v>44927</v>
      </c>
      <c r="N90" s="32">
        <v>45291</v>
      </c>
      <c r="O90" s="33" t="s">
        <v>1100</v>
      </c>
      <c r="P90" s="34">
        <v>1000000000</v>
      </c>
      <c r="Q90" s="35" t="s">
        <v>48</v>
      </c>
    </row>
    <row r="91" spans="1:17" s="6" customFormat="1" ht="63.75" x14ac:dyDescent="0.25">
      <c r="A91" s="22" t="s">
        <v>251</v>
      </c>
      <c r="B91" s="23" t="s">
        <v>252</v>
      </c>
      <c r="C91" s="24" t="s">
        <v>2</v>
      </c>
      <c r="D91" s="15" t="s">
        <v>253</v>
      </c>
      <c r="E91" s="25" t="s">
        <v>254</v>
      </c>
      <c r="F91" s="26">
        <v>1</v>
      </c>
      <c r="G91" s="27" t="s">
        <v>255</v>
      </c>
      <c r="H91" s="28" t="s">
        <v>256</v>
      </c>
      <c r="I91" s="36">
        <v>2021170010076</v>
      </c>
      <c r="J91" s="16" t="s">
        <v>257</v>
      </c>
      <c r="K91" s="29" t="s">
        <v>258</v>
      </c>
      <c r="L91" s="30" t="s">
        <v>259</v>
      </c>
      <c r="M91" s="31">
        <v>44927</v>
      </c>
      <c r="N91" s="32">
        <v>45291</v>
      </c>
      <c r="O91" s="33" t="s">
        <v>1100</v>
      </c>
      <c r="P91" s="34">
        <v>171500000</v>
      </c>
      <c r="Q91" s="35" t="s">
        <v>48</v>
      </c>
    </row>
    <row r="92" spans="1:17" s="6" customFormat="1" ht="63.75" x14ac:dyDescent="0.25">
      <c r="A92" s="22" t="s">
        <v>251</v>
      </c>
      <c r="B92" s="23" t="s">
        <v>252</v>
      </c>
      <c r="C92" s="24" t="s">
        <v>2</v>
      </c>
      <c r="D92" s="15" t="s">
        <v>253</v>
      </c>
      <c r="E92" s="25" t="s">
        <v>254</v>
      </c>
      <c r="F92" s="26">
        <v>1</v>
      </c>
      <c r="G92" s="27" t="s">
        <v>255</v>
      </c>
      <c r="H92" s="28" t="s">
        <v>256</v>
      </c>
      <c r="I92" s="36">
        <v>2021170010076</v>
      </c>
      <c r="J92" s="16" t="s">
        <v>257</v>
      </c>
      <c r="K92" s="29" t="s">
        <v>258</v>
      </c>
      <c r="L92" s="30" t="s">
        <v>260</v>
      </c>
      <c r="M92" s="31">
        <v>44927</v>
      </c>
      <c r="N92" s="32">
        <v>45291</v>
      </c>
      <c r="O92" s="33" t="s">
        <v>1100</v>
      </c>
      <c r="P92" s="34">
        <v>106100000</v>
      </c>
      <c r="Q92" s="35" t="s">
        <v>48</v>
      </c>
    </row>
    <row r="93" spans="1:17" s="6" customFormat="1" ht="76.5" x14ac:dyDescent="0.25">
      <c r="A93" s="22" t="s">
        <v>251</v>
      </c>
      <c r="B93" s="23" t="s">
        <v>261</v>
      </c>
      <c r="C93" s="24" t="s">
        <v>2</v>
      </c>
      <c r="D93" s="15" t="s">
        <v>262</v>
      </c>
      <c r="E93" s="25" t="s">
        <v>263</v>
      </c>
      <c r="F93" s="26">
        <v>1</v>
      </c>
      <c r="G93" s="27" t="s">
        <v>255</v>
      </c>
      <c r="H93" s="28" t="s">
        <v>256</v>
      </c>
      <c r="I93" s="36">
        <v>2021170010076</v>
      </c>
      <c r="J93" s="16" t="s">
        <v>257</v>
      </c>
      <c r="K93" s="29" t="s">
        <v>258</v>
      </c>
      <c r="L93" s="30" t="s">
        <v>264</v>
      </c>
      <c r="M93" s="31">
        <v>44927</v>
      </c>
      <c r="N93" s="32">
        <v>45291</v>
      </c>
      <c r="O93" s="33" t="s">
        <v>1100</v>
      </c>
      <c r="P93" s="34">
        <v>92668455</v>
      </c>
      <c r="Q93" s="35" t="s">
        <v>193</v>
      </c>
    </row>
    <row r="94" spans="1:17" s="6" customFormat="1" ht="63.75" x14ac:dyDescent="0.25">
      <c r="A94" s="22" t="s">
        <v>251</v>
      </c>
      <c r="B94" s="23" t="s">
        <v>252</v>
      </c>
      <c r="C94" s="24" t="s">
        <v>2</v>
      </c>
      <c r="D94" s="15" t="s">
        <v>253</v>
      </c>
      <c r="E94" s="25" t="s">
        <v>254</v>
      </c>
      <c r="F94" s="26">
        <v>1</v>
      </c>
      <c r="G94" s="27" t="s">
        <v>255</v>
      </c>
      <c r="H94" s="28" t="s">
        <v>256</v>
      </c>
      <c r="I94" s="36">
        <v>2021170010076</v>
      </c>
      <c r="J94" s="16" t="s">
        <v>257</v>
      </c>
      <c r="K94" s="29" t="s">
        <v>258</v>
      </c>
      <c r="L94" s="30" t="s">
        <v>265</v>
      </c>
      <c r="M94" s="31">
        <v>44927</v>
      </c>
      <c r="N94" s="32">
        <v>45291</v>
      </c>
      <c r="O94" s="33" t="s">
        <v>1100</v>
      </c>
      <c r="P94" s="34">
        <v>218182700</v>
      </c>
      <c r="Q94" s="35" t="s">
        <v>48</v>
      </c>
    </row>
    <row r="95" spans="1:17" s="6" customFormat="1" ht="63.75" x14ac:dyDescent="0.25">
      <c r="A95" s="22" t="s">
        <v>251</v>
      </c>
      <c r="B95" s="23" t="s">
        <v>252</v>
      </c>
      <c r="C95" s="24" t="s">
        <v>2</v>
      </c>
      <c r="D95" s="15" t="s">
        <v>253</v>
      </c>
      <c r="E95" s="25" t="s">
        <v>1132</v>
      </c>
      <c r="F95" s="26">
        <v>1</v>
      </c>
      <c r="G95" s="27" t="s">
        <v>255</v>
      </c>
      <c r="H95" s="28" t="s">
        <v>256</v>
      </c>
      <c r="I95" s="36">
        <v>2021170010076</v>
      </c>
      <c r="J95" s="16" t="s">
        <v>257</v>
      </c>
      <c r="K95" s="29" t="s">
        <v>258</v>
      </c>
      <c r="L95" s="30" t="s">
        <v>266</v>
      </c>
      <c r="M95" s="31">
        <v>44927</v>
      </c>
      <c r="N95" s="32">
        <v>45291</v>
      </c>
      <c r="O95" s="33" t="s">
        <v>1100</v>
      </c>
      <c r="P95" s="34">
        <v>237168000</v>
      </c>
      <c r="Q95" s="35" t="s">
        <v>272</v>
      </c>
    </row>
    <row r="96" spans="1:17" s="6" customFormat="1" ht="63.75" x14ac:dyDescent="0.25">
      <c r="A96" s="22" t="s">
        <v>251</v>
      </c>
      <c r="B96" s="23" t="s">
        <v>252</v>
      </c>
      <c r="C96" s="24" t="s">
        <v>2</v>
      </c>
      <c r="D96" s="15" t="s">
        <v>253</v>
      </c>
      <c r="E96" s="25" t="s">
        <v>1132</v>
      </c>
      <c r="F96" s="26">
        <v>1</v>
      </c>
      <c r="G96" s="27" t="s">
        <v>255</v>
      </c>
      <c r="H96" s="28" t="s">
        <v>256</v>
      </c>
      <c r="I96" s="36">
        <v>2021170010076</v>
      </c>
      <c r="J96" s="16" t="s">
        <v>257</v>
      </c>
      <c r="K96" s="29" t="s">
        <v>258</v>
      </c>
      <c r="L96" s="30" t="s">
        <v>267</v>
      </c>
      <c r="M96" s="31">
        <v>44927</v>
      </c>
      <c r="N96" s="32">
        <v>45291</v>
      </c>
      <c r="O96" s="33" t="s">
        <v>1100</v>
      </c>
      <c r="P96" s="34">
        <v>36563000</v>
      </c>
      <c r="Q96" s="35" t="s">
        <v>272</v>
      </c>
    </row>
    <row r="97" spans="1:17" s="6" customFormat="1" ht="51" x14ac:dyDescent="0.25">
      <c r="A97" s="22" t="s">
        <v>251</v>
      </c>
      <c r="B97" s="23" t="s">
        <v>268</v>
      </c>
      <c r="C97" s="24" t="s">
        <v>2</v>
      </c>
      <c r="D97" s="15" t="s">
        <v>269</v>
      </c>
      <c r="E97" s="25" t="s">
        <v>270</v>
      </c>
      <c r="F97" s="26">
        <v>1</v>
      </c>
      <c r="G97" s="27" t="s">
        <v>255</v>
      </c>
      <c r="H97" s="28" t="s">
        <v>256</v>
      </c>
      <c r="I97" s="36">
        <v>2021170010076</v>
      </c>
      <c r="J97" s="16" t="s">
        <v>257</v>
      </c>
      <c r="K97" s="29" t="s">
        <v>258</v>
      </c>
      <c r="L97" s="30" t="s">
        <v>271</v>
      </c>
      <c r="M97" s="31">
        <v>44927</v>
      </c>
      <c r="N97" s="32">
        <v>45291</v>
      </c>
      <c r="O97" s="33" t="s">
        <v>1100</v>
      </c>
      <c r="P97" s="34">
        <v>5903487251</v>
      </c>
      <c r="Q97" s="35" t="s">
        <v>272</v>
      </c>
    </row>
    <row r="98" spans="1:17" s="6" customFormat="1" ht="76.5" x14ac:dyDescent="0.25">
      <c r="A98" s="22" t="s">
        <v>251</v>
      </c>
      <c r="B98" s="23" t="s">
        <v>261</v>
      </c>
      <c r="C98" s="24" t="s">
        <v>2</v>
      </c>
      <c r="D98" s="15" t="s">
        <v>1133</v>
      </c>
      <c r="E98" s="25" t="s">
        <v>1134</v>
      </c>
      <c r="F98" s="26">
        <v>10</v>
      </c>
      <c r="G98" s="27" t="s">
        <v>255</v>
      </c>
      <c r="H98" s="28" t="s">
        <v>273</v>
      </c>
      <c r="I98" s="36">
        <v>2021170010076</v>
      </c>
      <c r="J98" s="16" t="s">
        <v>257</v>
      </c>
      <c r="K98" s="29" t="s">
        <v>258</v>
      </c>
      <c r="L98" s="30" t="s">
        <v>271</v>
      </c>
      <c r="M98" s="31">
        <v>44927</v>
      </c>
      <c r="N98" s="32">
        <v>45291</v>
      </c>
      <c r="O98" s="33" t="s">
        <v>1100</v>
      </c>
      <c r="P98" s="34">
        <v>1463000000</v>
      </c>
      <c r="Q98" s="35" t="s">
        <v>272</v>
      </c>
    </row>
    <row r="99" spans="1:17" s="6" customFormat="1" ht="63.75" x14ac:dyDescent="0.25">
      <c r="A99" s="22" t="s">
        <v>251</v>
      </c>
      <c r="B99" s="23" t="s">
        <v>274</v>
      </c>
      <c r="C99" s="24" t="s">
        <v>2</v>
      </c>
      <c r="D99" s="15" t="s">
        <v>253</v>
      </c>
      <c r="E99" s="25" t="s">
        <v>254</v>
      </c>
      <c r="F99" s="26">
        <v>1</v>
      </c>
      <c r="G99" s="27" t="s">
        <v>255</v>
      </c>
      <c r="H99" s="28" t="s">
        <v>256</v>
      </c>
      <c r="I99" s="36">
        <v>2021170010076</v>
      </c>
      <c r="J99" s="16" t="s">
        <v>257</v>
      </c>
      <c r="K99" s="29" t="s">
        <v>258</v>
      </c>
      <c r="L99" s="30" t="s">
        <v>275</v>
      </c>
      <c r="M99" s="31">
        <v>44927</v>
      </c>
      <c r="N99" s="32">
        <v>45291</v>
      </c>
      <c r="O99" s="33" t="s">
        <v>1100</v>
      </c>
      <c r="P99" s="34">
        <v>100000</v>
      </c>
      <c r="Q99" s="35" t="s">
        <v>272</v>
      </c>
    </row>
    <row r="100" spans="1:17" s="6" customFormat="1" ht="51" x14ac:dyDescent="0.25">
      <c r="A100" s="22" t="s">
        <v>251</v>
      </c>
      <c r="B100" s="23" t="s">
        <v>261</v>
      </c>
      <c r="C100" s="24" t="s">
        <v>2</v>
      </c>
      <c r="D100" s="15" t="s">
        <v>276</v>
      </c>
      <c r="E100" s="25" t="s">
        <v>277</v>
      </c>
      <c r="F100" s="26">
        <v>2</v>
      </c>
      <c r="G100" s="27" t="s">
        <v>255</v>
      </c>
      <c r="H100" s="28" t="s">
        <v>256</v>
      </c>
      <c r="I100" s="36">
        <v>2021170010076</v>
      </c>
      <c r="J100" s="16" t="s">
        <v>257</v>
      </c>
      <c r="K100" s="29" t="s">
        <v>258</v>
      </c>
      <c r="L100" s="30" t="s">
        <v>278</v>
      </c>
      <c r="M100" s="31">
        <v>44927</v>
      </c>
      <c r="N100" s="32">
        <v>45291</v>
      </c>
      <c r="O100" s="33" t="s">
        <v>1100</v>
      </c>
      <c r="P100" s="34">
        <v>350000000</v>
      </c>
      <c r="Q100" s="35" t="s">
        <v>272</v>
      </c>
    </row>
    <row r="101" spans="1:17" s="6" customFormat="1" ht="89.25" x14ac:dyDescent="0.25">
      <c r="A101" s="22"/>
      <c r="B101" s="23" t="s">
        <v>261</v>
      </c>
      <c r="C101" s="24" t="s">
        <v>2</v>
      </c>
      <c r="D101" s="15" t="s">
        <v>279</v>
      </c>
      <c r="E101" s="25" t="s">
        <v>280</v>
      </c>
      <c r="F101" s="26">
        <v>10</v>
      </c>
      <c r="G101" s="27" t="s">
        <v>255</v>
      </c>
      <c r="H101" s="28" t="s">
        <v>256</v>
      </c>
      <c r="I101" s="36">
        <v>2021170010076</v>
      </c>
      <c r="J101" s="16" t="s">
        <v>257</v>
      </c>
      <c r="K101" s="29" t="s">
        <v>258</v>
      </c>
      <c r="L101" s="30" t="s">
        <v>281</v>
      </c>
      <c r="M101" s="31">
        <v>44927</v>
      </c>
      <c r="N101" s="32">
        <v>45291</v>
      </c>
      <c r="O101" s="33" t="s">
        <v>1100</v>
      </c>
      <c r="P101" s="34">
        <v>254880000</v>
      </c>
      <c r="Q101" s="35" t="s">
        <v>272</v>
      </c>
    </row>
    <row r="102" spans="1:17" s="6" customFormat="1" ht="63.75" x14ac:dyDescent="0.25">
      <c r="A102" s="22"/>
      <c r="B102" s="23" t="s">
        <v>261</v>
      </c>
      <c r="C102" s="24" t="s">
        <v>2</v>
      </c>
      <c r="D102" s="15" t="s">
        <v>253</v>
      </c>
      <c r="E102" s="25" t="s">
        <v>254</v>
      </c>
      <c r="F102" s="26">
        <v>1</v>
      </c>
      <c r="G102" s="27" t="s">
        <v>255</v>
      </c>
      <c r="H102" s="28" t="s">
        <v>256</v>
      </c>
      <c r="I102" s="36">
        <v>2021170010076</v>
      </c>
      <c r="J102" s="16" t="s">
        <v>257</v>
      </c>
      <c r="K102" s="29" t="s">
        <v>258</v>
      </c>
      <c r="L102" s="30" t="s">
        <v>282</v>
      </c>
      <c r="M102" s="31">
        <v>44927</v>
      </c>
      <c r="N102" s="32">
        <v>45291</v>
      </c>
      <c r="O102" s="33" t="s">
        <v>1100</v>
      </c>
      <c r="P102" s="34">
        <v>43000000</v>
      </c>
      <c r="Q102" s="35" t="s">
        <v>272</v>
      </c>
    </row>
    <row r="103" spans="1:17" s="6" customFormat="1" ht="63.75" x14ac:dyDescent="0.25">
      <c r="A103" s="22"/>
      <c r="B103" s="23" t="s">
        <v>274</v>
      </c>
      <c r="C103" s="24" t="s">
        <v>2</v>
      </c>
      <c r="D103" s="15" t="s">
        <v>283</v>
      </c>
      <c r="E103" s="25" t="s">
        <v>284</v>
      </c>
      <c r="F103" s="26">
        <v>97</v>
      </c>
      <c r="G103" s="27" t="s">
        <v>255</v>
      </c>
      <c r="H103" s="28" t="s">
        <v>273</v>
      </c>
      <c r="I103" s="36">
        <v>2021170010076</v>
      </c>
      <c r="J103" s="16" t="s">
        <v>257</v>
      </c>
      <c r="K103" s="29" t="s">
        <v>258</v>
      </c>
      <c r="L103" s="30" t="s">
        <v>285</v>
      </c>
      <c r="M103" s="31">
        <v>44927</v>
      </c>
      <c r="N103" s="32">
        <v>45291</v>
      </c>
      <c r="O103" s="33" t="s">
        <v>1100</v>
      </c>
      <c r="P103" s="34">
        <v>340000000</v>
      </c>
      <c r="Q103" s="35" t="s">
        <v>272</v>
      </c>
    </row>
    <row r="104" spans="1:17" s="6" customFormat="1" ht="76.5" x14ac:dyDescent="0.25">
      <c r="A104" s="22"/>
      <c r="B104" s="23" t="s">
        <v>274</v>
      </c>
      <c r="C104" s="24" t="s">
        <v>2</v>
      </c>
      <c r="D104" s="15" t="s">
        <v>286</v>
      </c>
      <c r="E104" s="25" t="s">
        <v>287</v>
      </c>
      <c r="F104" s="26">
        <v>20</v>
      </c>
      <c r="G104" s="27" t="s">
        <v>255</v>
      </c>
      <c r="H104" s="28" t="s">
        <v>288</v>
      </c>
      <c r="I104" s="36">
        <v>2021170010076</v>
      </c>
      <c r="J104" s="16" t="s">
        <v>257</v>
      </c>
      <c r="K104" s="29" t="s">
        <v>258</v>
      </c>
      <c r="L104" s="30" t="s">
        <v>289</v>
      </c>
      <c r="M104" s="31">
        <v>44927</v>
      </c>
      <c r="N104" s="32">
        <v>45291</v>
      </c>
      <c r="O104" s="33" t="s">
        <v>1100</v>
      </c>
      <c r="P104" s="34">
        <v>80223000</v>
      </c>
      <c r="Q104" s="35" t="s">
        <v>272</v>
      </c>
    </row>
    <row r="105" spans="1:17" s="6" customFormat="1" ht="38.25" x14ac:dyDescent="0.25">
      <c r="A105" s="22"/>
      <c r="B105" s="23" t="s">
        <v>261</v>
      </c>
      <c r="C105" s="24" t="s">
        <v>2</v>
      </c>
      <c r="D105" s="15" t="s">
        <v>290</v>
      </c>
      <c r="E105" s="25" t="s">
        <v>291</v>
      </c>
      <c r="F105" s="26">
        <v>1</v>
      </c>
      <c r="G105" s="27" t="s">
        <v>255</v>
      </c>
      <c r="H105" s="28" t="s">
        <v>288</v>
      </c>
      <c r="I105" s="36">
        <v>2021170010076</v>
      </c>
      <c r="J105" s="16" t="s">
        <v>257</v>
      </c>
      <c r="K105" s="29" t="s">
        <v>258</v>
      </c>
      <c r="L105" s="30" t="s">
        <v>292</v>
      </c>
      <c r="M105" s="31">
        <v>44927</v>
      </c>
      <c r="N105" s="32">
        <v>45291</v>
      </c>
      <c r="O105" s="33" t="s">
        <v>1100</v>
      </c>
      <c r="P105" s="34">
        <v>6357000</v>
      </c>
      <c r="Q105" s="35" t="s">
        <v>272</v>
      </c>
    </row>
    <row r="106" spans="1:17" s="6" customFormat="1" ht="102" x14ac:dyDescent="0.25">
      <c r="A106" s="22"/>
      <c r="B106" s="23" t="s">
        <v>293</v>
      </c>
      <c r="C106" s="24" t="s">
        <v>2</v>
      </c>
      <c r="D106" s="15" t="s">
        <v>294</v>
      </c>
      <c r="E106" s="25" t="s">
        <v>295</v>
      </c>
      <c r="F106" s="26">
        <v>10</v>
      </c>
      <c r="G106" s="27" t="s">
        <v>255</v>
      </c>
      <c r="H106" s="28" t="s">
        <v>256</v>
      </c>
      <c r="I106" s="36">
        <v>2021170010076</v>
      </c>
      <c r="J106" s="16" t="s">
        <v>257</v>
      </c>
      <c r="K106" s="29" t="s">
        <v>258</v>
      </c>
      <c r="L106" s="30" t="s">
        <v>292</v>
      </c>
      <c r="M106" s="31">
        <v>44927</v>
      </c>
      <c r="N106" s="32">
        <v>45291</v>
      </c>
      <c r="O106" s="33" t="s">
        <v>1100</v>
      </c>
      <c r="P106" s="34">
        <v>600000000</v>
      </c>
      <c r="Q106" s="35" t="s">
        <v>272</v>
      </c>
    </row>
    <row r="107" spans="1:17" s="6" customFormat="1" ht="89.25" x14ac:dyDescent="0.25">
      <c r="A107" s="22"/>
      <c r="B107" s="23"/>
      <c r="C107" s="24" t="s">
        <v>2</v>
      </c>
      <c r="D107" s="15" t="s">
        <v>296</v>
      </c>
      <c r="E107" s="25" t="s">
        <v>297</v>
      </c>
      <c r="F107" s="26">
        <v>10</v>
      </c>
      <c r="G107" s="27" t="s">
        <v>255</v>
      </c>
      <c r="H107" s="28" t="s">
        <v>256</v>
      </c>
      <c r="I107" s="36">
        <v>2021170010076</v>
      </c>
      <c r="J107" s="16" t="s">
        <v>257</v>
      </c>
      <c r="K107" s="29" t="s">
        <v>258</v>
      </c>
      <c r="L107" s="30" t="s">
        <v>292</v>
      </c>
      <c r="M107" s="31">
        <v>44927</v>
      </c>
      <c r="N107" s="32">
        <v>45291</v>
      </c>
      <c r="O107" s="33" t="s">
        <v>1100</v>
      </c>
      <c r="P107" s="34">
        <v>60000000</v>
      </c>
      <c r="Q107" s="35" t="s">
        <v>272</v>
      </c>
    </row>
    <row r="108" spans="1:17" s="6" customFormat="1" ht="63.75" x14ac:dyDescent="0.25">
      <c r="A108" s="22" t="s">
        <v>251</v>
      </c>
      <c r="B108" s="23" t="s">
        <v>261</v>
      </c>
      <c r="C108" s="24" t="s">
        <v>2</v>
      </c>
      <c r="D108" s="15" t="s">
        <v>298</v>
      </c>
      <c r="E108" s="25" t="s">
        <v>299</v>
      </c>
      <c r="F108" s="26">
        <v>0.2</v>
      </c>
      <c r="G108" s="27" t="s">
        <v>255</v>
      </c>
      <c r="H108" s="28" t="s">
        <v>273</v>
      </c>
      <c r="I108" s="36">
        <v>2021170010074</v>
      </c>
      <c r="J108" s="16" t="s">
        <v>300</v>
      </c>
      <c r="K108" s="29" t="s">
        <v>301</v>
      </c>
      <c r="L108" s="30" t="s">
        <v>302</v>
      </c>
      <c r="M108" s="31">
        <v>45293</v>
      </c>
      <c r="N108" s="32">
        <v>45656</v>
      </c>
      <c r="O108" s="33" t="s">
        <v>47</v>
      </c>
      <c r="P108" s="34">
        <v>6230945758</v>
      </c>
      <c r="Q108" s="35" t="s">
        <v>272</v>
      </c>
    </row>
    <row r="109" spans="1:17" s="6" customFormat="1" ht="63.75" x14ac:dyDescent="0.25">
      <c r="A109" s="22" t="s">
        <v>251</v>
      </c>
      <c r="B109" s="23" t="s">
        <v>261</v>
      </c>
      <c r="C109" s="24" t="s">
        <v>2</v>
      </c>
      <c r="D109" s="15" t="s">
        <v>298</v>
      </c>
      <c r="E109" s="25" t="s">
        <v>299</v>
      </c>
      <c r="F109" s="26">
        <v>0.2</v>
      </c>
      <c r="G109" s="27" t="s">
        <v>255</v>
      </c>
      <c r="H109" s="28" t="s">
        <v>273</v>
      </c>
      <c r="I109" s="36">
        <v>2021170010074</v>
      </c>
      <c r="J109" s="16" t="s">
        <v>300</v>
      </c>
      <c r="K109" s="29" t="s">
        <v>301</v>
      </c>
      <c r="L109" s="30" t="s">
        <v>303</v>
      </c>
      <c r="M109" s="31">
        <v>45293</v>
      </c>
      <c r="N109" s="32">
        <v>45656</v>
      </c>
      <c r="O109" s="33" t="s">
        <v>47</v>
      </c>
      <c r="P109" s="34">
        <v>4959063354</v>
      </c>
      <c r="Q109" s="35" t="s">
        <v>117</v>
      </c>
    </row>
    <row r="110" spans="1:17" s="6" customFormat="1" ht="63.75" x14ac:dyDescent="0.25">
      <c r="A110" s="22" t="s">
        <v>251</v>
      </c>
      <c r="B110" s="23" t="s">
        <v>261</v>
      </c>
      <c r="C110" s="24" t="s">
        <v>2</v>
      </c>
      <c r="D110" s="15" t="s">
        <v>298</v>
      </c>
      <c r="E110" s="25" t="s">
        <v>299</v>
      </c>
      <c r="F110" s="26">
        <v>0.2</v>
      </c>
      <c r="G110" s="27" t="s">
        <v>255</v>
      </c>
      <c r="H110" s="28" t="s">
        <v>273</v>
      </c>
      <c r="I110" s="36">
        <v>2021170010074</v>
      </c>
      <c r="J110" s="16" t="s">
        <v>300</v>
      </c>
      <c r="K110" s="29" t="s">
        <v>301</v>
      </c>
      <c r="L110" s="30" t="s">
        <v>304</v>
      </c>
      <c r="M110" s="31">
        <v>45293</v>
      </c>
      <c r="N110" s="32">
        <v>45656</v>
      </c>
      <c r="O110" s="33" t="s">
        <v>47</v>
      </c>
      <c r="P110" s="34">
        <v>3243285419</v>
      </c>
      <c r="Q110" s="35" t="s">
        <v>117</v>
      </c>
    </row>
    <row r="111" spans="1:17" s="6" customFormat="1" ht="63.75" x14ac:dyDescent="0.25">
      <c r="A111" s="22" t="s">
        <v>251</v>
      </c>
      <c r="B111" s="23" t="s">
        <v>261</v>
      </c>
      <c r="C111" s="24" t="s">
        <v>2</v>
      </c>
      <c r="D111" s="15" t="s">
        <v>298</v>
      </c>
      <c r="E111" s="25" t="s">
        <v>299</v>
      </c>
      <c r="F111" s="26">
        <v>0.2</v>
      </c>
      <c r="G111" s="27" t="s">
        <v>255</v>
      </c>
      <c r="H111" s="28" t="s">
        <v>273</v>
      </c>
      <c r="I111" s="36">
        <v>2021170010074</v>
      </c>
      <c r="J111" s="16" t="s">
        <v>300</v>
      </c>
      <c r="K111" s="29" t="s">
        <v>301</v>
      </c>
      <c r="L111" s="30" t="s">
        <v>305</v>
      </c>
      <c r="M111" s="31">
        <v>45293</v>
      </c>
      <c r="N111" s="32">
        <v>45656</v>
      </c>
      <c r="O111" s="33" t="s">
        <v>47</v>
      </c>
      <c r="P111" s="34">
        <v>4741603337</v>
      </c>
      <c r="Q111" s="35" t="s">
        <v>117</v>
      </c>
    </row>
    <row r="112" spans="1:17" s="6" customFormat="1" ht="63.75" x14ac:dyDescent="0.25">
      <c r="A112" s="22" t="s">
        <v>251</v>
      </c>
      <c r="B112" s="23" t="s">
        <v>261</v>
      </c>
      <c r="C112" s="24" t="s">
        <v>2</v>
      </c>
      <c r="D112" s="15" t="s">
        <v>298</v>
      </c>
      <c r="E112" s="25" t="s">
        <v>299</v>
      </c>
      <c r="F112" s="26">
        <v>0.2</v>
      </c>
      <c r="G112" s="27" t="s">
        <v>255</v>
      </c>
      <c r="H112" s="28" t="s">
        <v>273</v>
      </c>
      <c r="I112" s="36">
        <v>2021170010074</v>
      </c>
      <c r="J112" s="16" t="s">
        <v>300</v>
      </c>
      <c r="K112" s="29" t="s">
        <v>301</v>
      </c>
      <c r="L112" s="30" t="s">
        <v>306</v>
      </c>
      <c r="M112" s="31">
        <v>45293</v>
      </c>
      <c r="N112" s="32">
        <v>45656</v>
      </c>
      <c r="O112" s="33" t="s">
        <v>47</v>
      </c>
      <c r="P112" s="34">
        <v>500000000</v>
      </c>
      <c r="Q112" s="35" t="s">
        <v>117</v>
      </c>
    </row>
    <row r="113" spans="1:17" s="6" customFormat="1" ht="63.75" x14ac:dyDescent="0.25">
      <c r="A113" s="22" t="s">
        <v>251</v>
      </c>
      <c r="B113" s="23" t="s">
        <v>261</v>
      </c>
      <c r="C113" s="24" t="s">
        <v>2</v>
      </c>
      <c r="D113" s="15" t="s">
        <v>298</v>
      </c>
      <c r="E113" s="25" t="s">
        <v>299</v>
      </c>
      <c r="F113" s="26">
        <v>0.2</v>
      </c>
      <c r="G113" s="27" t="s">
        <v>255</v>
      </c>
      <c r="H113" s="28" t="s">
        <v>273</v>
      </c>
      <c r="I113" s="36">
        <v>2021170010074</v>
      </c>
      <c r="J113" s="16" t="s">
        <v>300</v>
      </c>
      <c r="K113" s="29" t="s">
        <v>301</v>
      </c>
      <c r="L113" s="30" t="s">
        <v>307</v>
      </c>
      <c r="M113" s="31">
        <v>45293</v>
      </c>
      <c r="N113" s="32">
        <v>45656</v>
      </c>
      <c r="O113" s="33" t="s">
        <v>47</v>
      </c>
      <c r="P113" s="34">
        <v>5343877296</v>
      </c>
      <c r="Q113" s="35" t="s">
        <v>117</v>
      </c>
    </row>
    <row r="114" spans="1:17" s="6" customFormat="1" ht="76.5" x14ac:dyDescent="0.25">
      <c r="A114" s="22" t="s">
        <v>308</v>
      </c>
      <c r="B114" s="23" t="s">
        <v>309</v>
      </c>
      <c r="C114" s="24" t="s">
        <v>2</v>
      </c>
      <c r="D114" s="15" t="s">
        <v>310</v>
      </c>
      <c r="E114" s="25" t="s">
        <v>311</v>
      </c>
      <c r="F114" s="26">
        <v>2</v>
      </c>
      <c r="G114" s="27" t="s">
        <v>312</v>
      </c>
      <c r="H114" s="28" t="s">
        <v>313</v>
      </c>
      <c r="I114" s="36" t="s">
        <v>314</v>
      </c>
      <c r="J114" s="16" t="s">
        <v>315</v>
      </c>
      <c r="K114" s="29" t="s">
        <v>316</v>
      </c>
      <c r="L114" s="30" t="s">
        <v>317</v>
      </c>
      <c r="M114" s="31">
        <v>44958</v>
      </c>
      <c r="N114" s="32">
        <v>45275</v>
      </c>
      <c r="O114" s="33" t="s">
        <v>318</v>
      </c>
      <c r="P114" s="34">
        <v>676260719.90999997</v>
      </c>
      <c r="Q114" s="35" t="s">
        <v>48</v>
      </c>
    </row>
    <row r="115" spans="1:17" s="6" customFormat="1" ht="51" x14ac:dyDescent="0.25">
      <c r="A115" s="22" t="s">
        <v>308</v>
      </c>
      <c r="B115" s="23" t="s">
        <v>319</v>
      </c>
      <c r="C115" s="24" t="s">
        <v>2</v>
      </c>
      <c r="D115" s="15" t="s">
        <v>320</v>
      </c>
      <c r="E115" s="25" t="s">
        <v>321</v>
      </c>
      <c r="F115" s="26">
        <v>2</v>
      </c>
      <c r="G115" s="27" t="s">
        <v>312</v>
      </c>
      <c r="H115" s="28" t="s">
        <v>313</v>
      </c>
      <c r="I115" s="36">
        <v>2020170010024</v>
      </c>
      <c r="J115" s="16" t="s">
        <v>322</v>
      </c>
      <c r="K115" s="29" t="s">
        <v>323</v>
      </c>
      <c r="L115" s="30" t="s">
        <v>324</v>
      </c>
      <c r="M115" s="31">
        <v>44927</v>
      </c>
      <c r="N115" s="32">
        <v>45291</v>
      </c>
      <c r="O115" s="33" t="s">
        <v>47</v>
      </c>
      <c r="P115" s="34">
        <v>300000000</v>
      </c>
      <c r="Q115" s="35" t="s">
        <v>48</v>
      </c>
    </row>
    <row r="116" spans="1:17" s="6" customFormat="1" ht="51" x14ac:dyDescent="0.25">
      <c r="A116" s="22" t="s">
        <v>308</v>
      </c>
      <c r="B116" s="23" t="s">
        <v>319</v>
      </c>
      <c r="C116" s="24" t="s">
        <v>2</v>
      </c>
      <c r="D116" s="15" t="s">
        <v>325</v>
      </c>
      <c r="E116" s="25" t="s">
        <v>326</v>
      </c>
      <c r="F116" s="26">
        <v>42</v>
      </c>
      <c r="G116" s="27" t="s">
        <v>312</v>
      </c>
      <c r="H116" s="28" t="s">
        <v>313</v>
      </c>
      <c r="I116" s="36">
        <v>2020170010024</v>
      </c>
      <c r="J116" s="16" t="s">
        <v>322</v>
      </c>
      <c r="K116" s="29" t="s">
        <v>323</v>
      </c>
      <c r="L116" s="30" t="s">
        <v>327</v>
      </c>
      <c r="M116" s="31">
        <v>44927</v>
      </c>
      <c r="N116" s="32">
        <v>45291</v>
      </c>
      <c r="O116" s="33" t="s">
        <v>47</v>
      </c>
      <c r="P116" s="34">
        <v>165000000</v>
      </c>
      <c r="Q116" s="35" t="s">
        <v>48</v>
      </c>
    </row>
    <row r="117" spans="1:17" s="6" customFormat="1" ht="51" x14ac:dyDescent="0.25">
      <c r="A117" s="22" t="s">
        <v>308</v>
      </c>
      <c r="B117" s="23" t="s">
        <v>319</v>
      </c>
      <c r="C117" s="24" t="s">
        <v>2</v>
      </c>
      <c r="D117" s="15" t="s">
        <v>325</v>
      </c>
      <c r="E117" s="25" t="s">
        <v>326</v>
      </c>
      <c r="F117" s="26">
        <v>42</v>
      </c>
      <c r="G117" s="27" t="s">
        <v>312</v>
      </c>
      <c r="H117" s="28" t="s">
        <v>313</v>
      </c>
      <c r="I117" s="36">
        <v>2020170010024</v>
      </c>
      <c r="J117" s="16" t="s">
        <v>322</v>
      </c>
      <c r="K117" s="29" t="s">
        <v>323</v>
      </c>
      <c r="L117" s="30" t="s">
        <v>328</v>
      </c>
      <c r="M117" s="31">
        <v>44927</v>
      </c>
      <c r="N117" s="32">
        <v>45291</v>
      </c>
      <c r="O117" s="33" t="s">
        <v>318</v>
      </c>
      <c r="P117" s="34">
        <v>110737000</v>
      </c>
      <c r="Q117" s="35" t="s">
        <v>48</v>
      </c>
    </row>
    <row r="118" spans="1:17" s="6" customFormat="1" ht="51" x14ac:dyDescent="0.25">
      <c r="A118" s="22" t="s">
        <v>308</v>
      </c>
      <c r="B118" s="23" t="s">
        <v>319</v>
      </c>
      <c r="C118" s="24" t="s">
        <v>2</v>
      </c>
      <c r="D118" s="15" t="s">
        <v>325</v>
      </c>
      <c r="E118" s="25" t="s">
        <v>326</v>
      </c>
      <c r="F118" s="26">
        <v>42</v>
      </c>
      <c r="G118" s="27" t="s">
        <v>312</v>
      </c>
      <c r="H118" s="28" t="s">
        <v>313</v>
      </c>
      <c r="I118" s="36">
        <v>2020170010024</v>
      </c>
      <c r="J118" s="16" t="s">
        <v>322</v>
      </c>
      <c r="K118" s="29" t="s">
        <v>323</v>
      </c>
      <c r="L118" s="30" t="s">
        <v>328</v>
      </c>
      <c r="M118" s="31">
        <v>44927</v>
      </c>
      <c r="N118" s="32">
        <v>45291</v>
      </c>
      <c r="O118" s="33" t="s">
        <v>47</v>
      </c>
      <c r="P118" s="34">
        <v>5720000000</v>
      </c>
      <c r="Q118" s="35" t="s">
        <v>48</v>
      </c>
    </row>
    <row r="119" spans="1:17" s="6" customFormat="1" ht="51" x14ac:dyDescent="0.25">
      <c r="A119" s="22" t="s">
        <v>308</v>
      </c>
      <c r="B119" s="23" t="s">
        <v>319</v>
      </c>
      <c r="C119" s="24" t="s">
        <v>2</v>
      </c>
      <c r="D119" s="15" t="s">
        <v>325</v>
      </c>
      <c r="E119" s="25" t="s">
        <v>326</v>
      </c>
      <c r="F119" s="26">
        <v>42</v>
      </c>
      <c r="G119" s="27" t="s">
        <v>312</v>
      </c>
      <c r="H119" s="28" t="s">
        <v>313</v>
      </c>
      <c r="I119" s="36">
        <v>2020170010024</v>
      </c>
      <c r="J119" s="16" t="s">
        <v>322</v>
      </c>
      <c r="K119" s="29" t="s">
        <v>323</v>
      </c>
      <c r="L119" s="30" t="s">
        <v>329</v>
      </c>
      <c r="M119" s="31">
        <v>44927</v>
      </c>
      <c r="N119" s="32">
        <v>45291</v>
      </c>
      <c r="O119" s="33" t="s">
        <v>47</v>
      </c>
      <c r="P119" s="34">
        <v>150000000</v>
      </c>
      <c r="Q119" s="35" t="s">
        <v>48</v>
      </c>
    </row>
    <row r="120" spans="1:17" s="6" customFormat="1" ht="51" x14ac:dyDescent="0.25">
      <c r="A120" s="22" t="s">
        <v>308</v>
      </c>
      <c r="B120" s="23" t="s">
        <v>319</v>
      </c>
      <c r="C120" s="24" t="s">
        <v>2</v>
      </c>
      <c r="D120" s="15" t="s">
        <v>325</v>
      </c>
      <c r="E120" s="25" t="s">
        <v>326</v>
      </c>
      <c r="F120" s="26">
        <v>42</v>
      </c>
      <c r="G120" s="27" t="s">
        <v>312</v>
      </c>
      <c r="H120" s="28" t="s">
        <v>313</v>
      </c>
      <c r="I120" s="36">
        <v>2020170010024</v>
      </c>
      <c r="J120" s="16" t="s">
        <v>322</v>
      </c>
      <c r="K120" s="29" t="s">
        <v>323</v>
      </c>
      <c r="L120" s="30" t="s">
        <v>330</v>
      </c>
      <c r="M120" s="31">
        <v>44927</v>
      </c>
      <c r="N120" s="32">
        <v>45291</v>
      </c>
      <c r="O120" s="33" t="s">
        <v>47</v>
      </c>
      <c r="P120" s="34">
        <v>270000000</v>
      </c>
      <c r="Q120" s="35" t="s">
        <v>48</v>
      </c>
    </row>
    <row r="121" spans="1:17" s="6" customFormat="1" ht="89.25" x14ac:dyDescent="0.25">
      <c r="A121" s="22" t="s">
        <v>308</v>
      </c>
      <c r="B121" s="23" t="s">
        <v>319</v>
      </c>
      <c r="C121" s="24" t="s">
        <v>2</v>
      </c>
      <c r="D121" s="15" t="s">
        <v>331</v>
      </c>
      <c r="E121" s="25" t="s">
        <v>332</v>
      </c>
      <c r="F121" s="26">
        <v>10</v>
      </c>
      <c r="G121" s="27" t="s">
        <v>312</v>
      </c>
      <c r="H121" s="28" t="s">
        <v>313</v>
      </c>
      <c r="I121" s="36">
        <v>2020170010024</v>
      </c>
      <c r="J121" s="16" t="s">
        <v>322</v>
      </c>
      <c r="K121" s="29" t="s">
        <v>323</v>
      </c>
      <c r="L121" s="30" t="s">
        <v>333</v>
      </c>
      <c r="M121" s="31">
        <v>44927</v>
      </c>
      <c r="N121" s="32">
        <v>45291</v>
      </c>
      <c r="O121" s="33" t="s">
        <v>47</v>
      </c>
      <c r="P121" s="34">
        <v>50000000</v>
      </c>
      <c r="Q121" s="35" t="s">
        <v>48</v>
      </c>
    </row>
    <row r="122" spans="1:17" s="6" customFormat="1" ht="89.25" x14ac:dyDescent="0.25">
      <c r="A122" s="22" t="s">
        <v>308</v>
      </c>
      <c r="B122" s="23" t="s">
        <v>319</v>
      </c>
      <c r="C122" s="24" t="s">
        <v>2</v>
      </c>
      <c r="D122" s="15" t="s">
        <v>334</v>
      </c>
      <c r="E122" s="25" t="s">
        <v>335</v>
      </c>
      <c r="F122" s="26">
        <v>80</v>
      </c>
      <c r="G122" s="27" t="s">
        <v>312</v>
      </c>
      <c r="H122" s="28" t="s">
        <v>313</v>
      </c>
      <c r="I122" s="36">
        <v>2020170010024</v>
      </c>
      <c r="J122" s="16" t="s">
        <v>322</v>
      </c>
      <c r="K122" s="29" t="s">
        <v>323</v>
      </c>
      <c r="L122" s="30" t="s">
        <v>336</v>
      </c>
      <c r="M122" s="31">
        <v>44927</v>
      </c>
      <c r="N122" s="32">
        <v>45291</v>
      </c>
      <c r="O122" s="33" t="s">
        <v>47</v>
      </c>
      <c r="P122" s="34">
        <v>150000000</v>
      </c>
      <c r="Q122" s="35" t="s">
        <v>48</v>
      </c>
    </row>
    <row r="123" spans="1:17" s="6" customFormat="1" ht="89.25" x14ac:dyDescent="0.25">
      <c r="A123" s="22" t="s">
        <v>308</v>
      </c>
      <c r="B123" s="23" t="s">
        <v>319</v>
      </c>
      <c r="C123" s="24" t="s">
        <v>2</v>
      </c>
      <c r="D123" s="15" t="s">
        <v>337</v>
      </c>
      <c r="E123" s="25" t="s">
        <v>338</v>
      </c>
      <c r="F123" s="26">
        <v>1150</v>
      </c>
      <c r="G123" s="27" t="s">
        <v>312</v>
      </c>
      <c r="H123" s="28" t="s">
        <v>313</v>
      </c>
      <c r="I123" s="36">
        <v>2020170010025</v>
      </c>
      <c r="J123" s="16" t="s">
        <v>339</v>
      </c>
      <c r="K123" s="29" t="s">
        <v>340</v>
      </c>
      <c r="L123" s="30" t="s">
        <v>341</v>
      </c>
      <c r="M123" s="31">
        <v>44958</v>
      </c>
      <c r="N123" s="32">
        <v>45260</v>
      </c>
      <c r="O123" s="33" t="s">
        <v>47</v>
      </c>
      <c r="P123" s="34">
        <v>35000000</v>
      </c>
      <c r="Q123" s="35" t="s">
        <v>48</v>
      </c>
    </row>
    <row r="124" spans="1:17" s="6" customFormat="1" ht="89.25" x14ac:dyDescent="0.25">
      <c r="A124" s="22" t="s">
        <v>308</v>
      </c>
      <c r="B124" s="23" t="s">
        <v>342</v>
      </c>
      <c r="C124" s="24" t="s">
        <v>2</v>
      </c>
      <c r="D124" s="15" t="s">
        <v>343</v>
      </c>
      <c r="E124" s="25" t="s">
        <v>344</v>
      </c>
      <c r="F124" s="26">
        <v>100</v>
      </c>
      <c r="G124" s="27" t="s">
        <v>312</v>
      </c>
      <c r="H124" s="28" t="s">
        <v>313</v>
      </c>
      <c r="I124" s="36">
        <v>2020170010025</v>
      </c>
      <c r="J124" s="16" t="s">
        <v>339</v>
      </c>
      <c r="K124" s="29" t="s">
        <v>340</v>
      </c>
      <c r="L124" s="30" t="s">
        <v>341</v>
      </c>
      <c r="M124" s="31">
        <v>44958</v>
      </c>
      <c r="N124" s="32">
        <v>45260</v>
      </c>
      <c r="O124" s="33" t="s">
        <v>318</v>
      </c>
      <c r="P124" s="34">
        <v>100000000</v>
      </c>
      <c r="Q124" s="35" t="s">
        <v>48</v>
      </c>
    </row>
    <row r="125" spans="1:17" s="6" customFormat="1" ht="89.25" x14ac:dyDescent="0.25">
      <c r="A125" s="22" t="s">
        <v>308</v>
      </c>
      <c r="B125" s="23" t="s">
        <v>342</v>
      </c>
      <c r="C125" s="24" t="s">
        <v>2</v>
      </c>
      <c r="D125" s="15" t="s">
        <v>345</v>
      </c>
      <c r="E125" s="25" t="s">
        <v>346</v>
      </c>
      <c r="F125" s="26">
        <v>1</v>
      </c>
      <c r="G125" s="27" t="s">
        <v>312</v>
      </c>
      <c r="H125" s="28" t="s">
        <v>313</v>
      </c>
      <c r="I125" s="36">
        <v>2020170010025</v>
      </c>
      <c r="J125" s="16" t="s">
        <v>339</v>
      </c>
      <c r="K125" s="29" t="s">
        <v>340</v>
      </c>
      <c r="L125" s="30" t="s">
        <v>341</v>
      </c>
      <c r="M125" s="31">
        <v>44958</v>
      </c>
      <c r="N125" s="32">
        <v>45260</v>
      </c>
      <c r="O125" s="33" t="s">
        <v>47</v>
      </c>
      <c r="P125" s="34">
        <v>400000000</v>
      </c>
      <c r="Q125" s="35" t="s">
        <v>48</v>
      </c>
    </row>
    <row r="126" spans="1:17" s="6" customFormat="1" ht="89.25" x14ac:dyDescent="0.25">
      <c r="A126" s="22" t="s">
        <v>308</v>
      </c>
      <c r="B126" s="23" t="s">
        <v>342</v>
      </c>
      <c r="C126" s="24" t="s">
        <v>2</v>
      </c>
      <c r="D126" s="15" t="s">
        <v>343</v>
      </c>
      <c r="E126" s="25" t="s">
        <v>344</v>
      </c>
      <c r="F126" s="26">
        <v>100</v>
      </c>
      <c r="G126" s="27" t="s">
        <v>312</v>
      </c>
      <c r="H126" s="28" t="s">
        <v>313</v>
      </c>
      <c r="I126" s="36">
        <v>2020170010025</v>
      </c>
      <c r="J126" s="16" t="s">
        <v>339</v>
      </c>
      <c r="K126" s="29" t="s">
        <v>340</v>
      </c>
      <c r="L126" s="30" t="s">
        <v>348</v>
      </c>
      <c r="M126" s="31">
        <v>44958</v>
      </c>
      <c r="N126" s="32">
        <v>45260</v>
      </c>
      <c r="O126" s="33" t="s">
        <v>318</v>
      </c>
      <c r="P126" s="34">
        <v>87062508</v>
      </c>
      <c r="Q126" s="35" t="s">
        <v>48</v>
      </c>
    </row>
    <row r="127" spans="1:17" s="6" customFormat="1" ht="63.75" x14ac:dyDescent="0.25">
      <c r="A127" s="22" t="s">
        <v>308</v>
      </c>
      <c r="B127" s="23" t="s">
        <v>342</v>
      </c>
      <c r="C127" s="24" t="s">
        <v>2</v>
      </c>
      <c r="D127" s="15" t="s">
        <v>325</v>
      </c>
      <c r="E127" s="25" t="s">
        <v>326</v>
      </c>
      <c r="F127" s="26">
        <v>42</v>
      </c>
      <c r="G127" s="27" t="s">
        <v>312</v>
      </c>
      <c r="H127" s="28" t="s">
        <v>313</v>
      </c>
      <c r="I127" s="36">
        <v>2020170010025</v>
      </c>
      <c r="J127" s="16" t="s">
        <v>339</v>
      </c>
      <c r="K127" s="29" t="s">
        <v>340</v>
      </c>
      <c r="L127" s="30" t="s">
        <v>348</v>
      </c>
      <c r="M127" s="31">
        <v>44958</v>
      </c>
      <c r="N127" s="32">
        <v>45260</v>
      </c>
      <c r="O127" s="33" t="s">
        <v>47</v>
      </c>
      <c r="P127" s="34">
        <v>280000000</v>
      </c>
      <c r="Q127" s="35" t="s">
        <v>48</v>
      </c>
    </row>
    <row r="128" spans="1:17" s="6" customFormat="1" ht="76.5" x14ac:dyDescent="0.25">
      <c r="A128" s="22" t="s">
        <v>308</v>
      </c>
      <c r="B128" s="23" t="s">
        <v>342</v>
      </c>
      <c r="C128" s="24" t="s">
        <v>2</v>
      </c>
      <c r="D128" s="15" t="s">
        <v>345</v>
      </c>
      <c r="E128" s="25" t="s">
        <v>346</v>
      </c>
      <c r="F128" s="26">
        <v>1</v>
      </c>
      <c r="G128" s="27" t="s">
        <v>312</v>
      </c>
      <c r="H128" s="28" t="s">
        <v>313</v>
      </c>
      <c r="I128" s="36">
        <v>2020170010025</v>
      </c>
      <c r="J128" s="16" t="s">
        <v>339</v>
      </c>
      <c r="K128" s="29" t="s">
        <v>340</v>
      </c>
      <c r="L128" s="30" t="s">
        <v>348</v>
      </c>
      <c r="M128" s="31">
        <v>44958</v>
      </c>
      <c r="N128" s="32">
        <v>45260</v>
      </c>
      <c r="O128" s="33" t="s">
        <v>47</v>
      </c>
      <c r="P128" s="34">
        <v>400000000</v>
      </c>
      <c r="Q128" s="35" t="s">
        <v>48</v>
      </c>
    </row>
    <row r="129" spans="1:17" s="6" customFormat="1" ht="63.75" x14ac:dyDescent="0.25">
      <c r="A129" s="22" t="s">
        <v>308</v>
      </c>
      <c r="B129" s="23" t="s">
        <v>342</v>
      </c>
      <c r="C129" s="24" t="s">
        <v>2</v>
      </c>
      <c r="D129" s="15" t="s">
        <v>325</v>
      </c>
      <c r="E129" s="25" t="s">
        <v>326</v>
      </c>
      <c r="F129" s="26">
        <v>42</v>
      </c>
      <c r="G129" s="27" t="s">
        <v>312</v>
      </c>
      <c r="H129" s="28" t="s">
        <v>313</v>
      </c>
      <c r="I129" s="36">
        <v>2020170010025</v>
      </c>
      <c r="J129" s="16" t="s">
        <v>339</v>
      </c>
      <c r="K129" s="29" t="s">
        <v>340</v>
      </c>
      <c r="L129" s="30" t="s">
        <v>349</v>
      </c>
      <c r="M129" s="31">
        <v>44958</v>
      </c>
      <c r="N129" s="32">
        <v>45260</v>
      </c>
      <c r="O129" s="33" t="s">
        <v>47</v>
      </c>
      <c r="P129" s="34">
        <v>770000000</v>
      </c>
      <c r="Q129" s="35" t="s">
        <v>48</v>
      </c>
    </row>
    <row r="130" spans="1:17" s="6" customFormat="1" ht="89.25" x14ac:dyDescent="0.25">
      <c r="A130" s="22" t="s">
        <v>308</v>
      </c>
      <c r="B130" s="23" t="s">
        <v>342</v>
      </c>
      <c r="C130" s="24" t="s">
        <v>2</v>
      </c>
      <c r="D130" s="15" t="s">
        <v>350</v>
      </c>
      <c r="E130" s="25" t="s">
        <v>351</v>
      </c>
      <c r="F130" s="26">
        <v>10</v>
      </c>
      <c r="G130" s="27" t="s">
        <v>312</v>
      </c>
      <c r="H130" s="28" t="s">
        <v>313</v>
      </c>
      <c r="I130" s="36">
        <v>2020170010025</v>
      </c>
      <c r="J130" s="16" t="s">
        <v>339</v>
      </c>
      <c r="K130" s="29" t="s">
        <v>340</v>
      </c>
      <c r="L130" s="30" t="s">
        <v>349</v>
      </c>
      <c r="M130" s="31">
        <v>44958</v>
      </c>
      <c r="N130" s="32">
        <v>45260</v>
      </c>
      <c r="O130" s="33" t="s">
        <v>47</v>
      </c>
      <c r="P130" s="34">
        <v>520000000</v>
      </c>
      <c r="Q130" s="35" t="s">
        <v>48</v>
      </c>
    </row>
    <row r="131" spans="1:17" s="6" customFormat="1" ht="150" customHeight="1" x14ac:dyDescent="0.25">
      <c r="A131" s="22" t="s">
        <v>308</v>
      </c>
      <c r="B131" s="23" t="s">
        <v>352</v>
      </c>
      <c r="C131" s="24" t="s">
        <v>2</v>
      </c>
      <c r="D131" s="15" t="s">
        <v>353</v>
      </c>
      <c r="E131" s="25" t="s">
        <v>354</v>
      </c>
      <c r="F131" s="26">
        <v>12000</v>
      </c>
      <c r="G131" s="27" t="s">
        <v>312</v>
      </c>
      <c r="H131" s="28" t="s">
        <v>313</v>
      </c>
      <c r="I131" s="36">
        <v>2020170010025</v>
      </c>
      <c r="J131" s="16" t="s">
        <v>339</v>
      </c>
      <c r="K131" s="29" t="s">
        <v>340</v>
      </c>
      <c r="L131" s="30" t="s">
        <v>355</v>
      </c>
      <c r="M131" s="31">
        <v>44958</v>
      </c>
      <c r="N131" s="32">
        <v>45260</v>
      </c>
      <c r="O131" s="33" t="s">
        <v>318</v>
      </c>
      <c r="P131" s="34">
        <v>930420815</v>
      </c>
      <c r="Q131" s="35" t="s">
        <v>48</v>
      </c>
    </row>
    <row r="132" spans="1:17" s="6" customFormat="1" ht="63.75" x14ac:dyDescent="0.25">
      <c r="A132" s="22" t="s">
        <v>308</v>
      </c>
      <c r="B132" s="23" t="s">
        <v>352</v>
      </c>
      <c r="C132" s="24" t="s">
        <v>2</v>
      </c>
      <c r="D132" s="15" t="s">
        <v>353</v>
      </c>
      <c r="E132" s="25" t="s">
        <v>354</v>
      </c>
      <c r="F132" s="26">
        <v>12000</v>
      </c>
      <c r="G132" s="27" t="s">
        <v>312</v>
      </c>
      <c r="H132" s="28" t="s">
        <v>313</v>
      </c>
      <c r="I132" s="36">
        <v>2020170010025</v>
      </c>
      <c r="J132" s="16" t="s">
        <v>339</v>
      </c>
      <c r="K132" s="29" t="s">
        <v>340</v>
      </c>
      <c r="L132" s="30" t="s">
        <v>355</v>
      </c>
      <c r="M132" s="31">
        <v>44958</v>
      </c>
      <c r="N132" s="32">
        <v>45260</v>
      </c>
      <c r="O132" s="33" t="s">
        <v>47</v>
      </c>
      <c r="P132" s="34">
        <v>15241443651</v>
      </c>
      <c r="Q132" s="35" t="s">
        <v>48</v>
      </c>
    </row>
    <row r="133" spans="1:17" s="6" customFormat="1" ht="89.25" x14ac:dyDescent="0.25">
      <c r="A133" s="22" t="s">
        <v>308</v>
      </c>
      <c r="B133" s="23" t="s">
        <v>352</v>
      </c>
      <c r="C133" s="24" t="s">
        <v>2</v>
      </c>
      <c r="D133" s="15" t="s">
        <v>356</v>
      </c>
      <c r="E133" s="25" t="s">
        <v>357</v>
      </c>
      <c r="F133" s="26">
        <v>47</v>
      </c>
      <c r="G133" s="27" t="s">
        <v>312</v>
      </c>
      <c r="H133" s="28" t="s">
        <v>313</v>
      </c>
      <c r="I133" s="36">
        <v>2020170010025</v>
      </c>
      <c r="J133" s="16" t="s">
        <v>339</v>
      </c>
      <c r="K133" s="29" t="s">
        <v>340</v>
      </c>
      <c r="L133" s="30" t="s">
        <v>358</v>
      </c>
      <c r="M133" s="31">
        <v>44958</v>
      </c>
      <c r="N133" s="32">
        <v>45260</v>
      </c>
      <c r="O133" s="33" t="s">
        <v>47</v>
      </c>
      <c r="P133" s="34">
        <v>350000000</v>
      </c>
      <c r="Q133" s="35" t="s">
        <v>48</v>
      </c>
    </row>
    <row r="134" spans="1:17" s="6" customFormat="1" ht="89.25" x14ac:dyDescent="0.25">
      <c r="A134" s="22" t="s">
        <v>308</v>
      </c>
      <c r="B134" s="23" t="s">
        <v>342</v>
      </c>
      <c r="C134" s="24" t="s">
        <v>2</v>
      </c>
      <c r="D134" s="15" t="s">
        <v>343</v>
      </c>
      <c r="E134" s="25" t="s">
        <v>344</v>
      </c>
      <c r="F134" s="26">
        <v>100</v>
      </c>
      <c r="G134" s="27" t="s">
        <v>312</v>
      </c>
      <c r="H134" s="28" t="s">
        <v>313</v>
      </c>
      <c r="I134" s="36">
        <v>2020170010025</v>
      </c>
      <c r="J134" s="16" t="s">
        <v>339</v>
      </c>
      <c r="K134" s="29" t="s">
        <v>340</v>
      </c>
      <c r="L134" s="30" t="s">
        <v>359</v>
      </c>
      <c r="M134" s="31">
        <v>44958</v>
      </c>
      <c r="N134" s="32">
        <v>45260</v>
      </c>
      <c r="O134" s="33" t="s">
        <v>318</v>
      </c>
      <c r="P134" s="34">
        <v>1384160537</v>
      </c>
      <c r="Q134" s="35" t="s">
        <v>48</v>
      </c>
    </row>
    <row r="135" spans="1:17" s="6" customFormat="1" ht="89.25" x14ac:dyDescent="0.25">
      <c r="A135" s="22" t="s">
        <v>308</v>
      </c>
      <c r="B135" s="23" t="s">
        <v>342</v>
      </c>
      <c r="C135" s="24" t="s">
        <v>2</v>
      </c>
      <c r="D135" s="15" t="s">
        <v>343</v>
      </c>
      <c r="E135" s="25" t="s">
        <v>344</v>
      </c>
      <c r="F135" s="26">
        <v>100</v>
      </c>
      <c r="G135" s="27" t="s">
        <v>312</v>
      </c>
      <c r="H135" s="28" t="s">
        <v>313</v>
      </c>
      <c r="I135" s="36">
        <v>2020170010025</v>
      </c>
      <c r="J135" s="16" t="s">
        <v>339</v>
      </c>
      <c r="K135" s="29" t="s">
        <v>340</v>
      </c>
      <c r="L135" s="30" t="s">
        <v>359</v>
      </c>
      <c r="M135" s="31">
        <v>44958</v>
      </c>
      <c r="N135" s="32">
        <v>45260</v>
      </c>
      <c r="O135" s="33" t="s">
        <v>47</v>
      </c>
      <c r="P135" s="34">
        <v>291000000</v>
      </c>
      <c r="Q135" s="35" t="s">
        <v>48</v>
      </c>
    </row>
    <row r="136" spans="1:17" s="6" customFormat="1" ht="102" x14ac:dyDescent="0.25">
      <c r="A136" s="22" t="s">
        <v>308</v>
      </c>
      <c r="B136" s="23" t="s">
        <v>342</v>
      </c>
      <c r="C136" s="24" t="s">
        <v>2</v>
      </c>
      <c r="D136" s="15" t="s">
        <v>360</v>
      </c>
      <c r="E136" s="25" t="s">
        <v>361</v>
      </c>
      <c r="F136" s="26">
        <v>2</v>
      </c>
      <c r="G136" s="27" t="s">
        <v>312</v>
      </c>
      <c r="H136" s="28" t="s">
        <v>313</v>
      </c>
      <c r="I136" s="36">
        <v>2020170010025</v>
      </c>
      <c r="J136" s="16" t="s">
        <v>339</v>
      </c>
      <c r="K136" s="29" t="s">
        <v>340</v>
      </c>
      <c r="L136" s="30" t="s">
        <v>362</v>
      </c>
      <c r="M136" s="31">
        <v>44958</v>
      </c>
      <c r="N136" s="32">
        <v>45260</v>
      </c>
      <c r="O136" s="33" t="s">
        <v>47</v>
      </c>
      <c r="P136" s="34">
        <v>101980000</v>
      </c>
      <c r="Q136" s="35" t="s">
        <v>48</v>
      </c>
    </row>
    <row r="137" spans="1:17" s="6" customFormat="1" ht="89.25" x14ac:dyDescent="0.25">
      <c r="A137" s="22" t="s">
        <v>308</v>
      </c>
      <c r="B137" s="23" t="s">
        <v>342</v>
      </c>
      <c r="C137" s="24" t="s">
        <v>2</v>
      </c>
      <c r="D137" s="15" t="s">
        <v>343</v>
      </c>
      <c r="E137" s="25" t="s">
        <v>344</v>
      </c>
      <c r="F137" s="26">
        <v>2</v>
      </c>
      <c r="G137" s="27" t="s">
        <v>312</v>
      </c>
      <c r="H137" s="28" t="s">
        <v>313</v>
      </c>
      <c r="I137" s="36">
        <v>2020170010025</v>
      </c>
      <c r="J137" s="16" t="s">
        <v>339</v>
      </c>
      <c r="K137" s="29" t="s">
        <v>340</v>
      </c>
      <c r="L137" s="30" t="s">
        <v>362</v>
      </c>
      <c r="M137" s="31">
        <v>44958</v>
      </c>
      <c r="N137" s="32">
        <v>45260</v>
      </c>
      <c r="O137" s="33" t="s">
        <v>318</v>
      </c>
      <c r="P137" s="34">
        <v>20000000</v>
      </c>
      <c r="Q137" s="35" t="s">
        <v>48</v>
      </c>
    </row>
    <row r="138" spans="1:17" s="6" customFormat="1" ht="89.25" x14ac:dyDescent="0.25">
      <c r="A138" s="22" t="s">
        <v>308</v>
      </c>
      <c r="B138" s="23" t="s">
        <v>342</v>
      </c>
      <c r="C138" s="24" t="s">
        <v>2</v>
      </c>
      <c r="D138" s="15" t="s">
        <v>343</v>
      </c>
      <c r="E138" s="25" t="s">
        <v>344</v>
      </c>
      <c r="F138" s="26">
        <v>100</v>
      </c>
      <c r="G138" s="27" t="s">
        <v>312</v>
      </c>
      <c r="H138" s="28" t="s">
        <v>313</v>
      </c>
      <c r="I138" s="36">
        <v>2020170010025</v>
      </c>
      <c r="J138" s="16" t="s">
        <v>339</v>
      </c>
      <c r="K138" s="29" t="s">
        <v>340</v>
      </c>
      <c r="L138" s="30" t="s">
        <v>362</v>
      </c>
      <c r="M138" s="31">
        <v>44958</v>
      </c>
      <c r="N138" s="32">
        <v>45260</v>
      </c>
      <c r="O138" s="33" t="s">
        <v>47</v>
      </c>
      <c r="P138" s="34">
        <v>180000000</v>
      </c>
      <c r="Q138" s="35" t="s">
        <v>48</v>
      </c>
    </row>
    <row r="139" spans="1:17" s="6" customFormat="1" ht="89.25" x14ac:dyDescent="0.25">
      <c r="A139" s="22" t="s">
        <v>308</v>
      </c>
      <c r="B139" s="23" t="s">
        <v>342</v>
      </c>
      <c r="C139" s="24" t="s">
        <v>2</v>
      </c>
      <c r="D139" s="15" t="s">
        <v>343</v>
      </c>
      <c r="E139" s="25" t="s">
        <v>344</v>
      </c>
      <c r="F139" s="26">
        <v>100</v>
      </c>
      <c r="G139" s="27" t="s">
        <v>312</v>
      </c>
      <c r="H139" s="28" t="s">
        <v>313</v>
      </c>
      <c r="I139" s="36">
        <v>2020170010025</v>
      </c>
      <c r="J139" s="16" t="s">
        <v>339</v>
      </c>
      <c r="K139" s="29" t="s">
        <v>340</v>
      </c>
      <c r="L139" s="30" t="s">
        <v>362</v>
      </c>
      <c r="M139" s="31">
        <v>44958</v>
      </c>
      <c r="N139" s="32">
        <v>45260</v>
      </c>
      <c r="O139" s="33" t="s">
        <v>318</v>
      </c>
      <c r="P139" s="34">
        <v>45000000</v>
      </c>
      <c r="Q139" s="35" t="s">
        <v>48</v>
      </c>
    </row>
    <row r="140" spans="1:17" s="6" customFormat="1" ht="63.75" x14ac:dyDescent="0.25">
      <c r="A140" s="22" t="s">
        <v>308</v>
      </c>
      <c r="B140" s="23" t="s">
        <v>342</v>
      </c>
      <c r="C140" s="24" t="s">
        <v>2</v>
      </c>
      <c r="D140" s="15" t="s">
        <v>363</v>
      </c>
      <c r="E140" s="25" t="s">
        <v>364</v>
      </c>
      <c r="F140" s="26">
        <v>77</v>
      </c>
      <c r="G140" s="27" t="s">
        <v>312</v>
      </c>
      <c r="H140" s="28" t="s">
        <v>313</v>
      </c>
      <c r="I140" s="36">
        <v>2020170010025</v>
      </c>
      <c r="J140" s="16" t="s">
        <v>339</v>
      </c>
      <c r="K140" s="29" t="s">
        <v>340</v>
      </c>
      <c r="L140" s="30" t="s">
        <v>365</v>
      </c>
      <c r="M140" s="31">
        <v>44958</v>
      </c>
      <c r="N140" s="32">
        <v>45260</v>
      </c>
      <c r="O140" s="33" t="s">
        <v>47</v>
      </c>
      <c r="P140" s="34">
        <v>55326888</v>
      </c>
      <c r="Q140" s="35" t="s">
        <v>48</v>
      </c>
    </row>
    <row r="141" spans="1:17" s="6" customFormat="1" ht="63.75" x14ac:dyDescent="0.25">
      <c r="A141" s="22" t="s">
        <v>308</v>
      </c>
      <c r="B141" s="23" t="s">
        <v>342</v>
      </c>
      <c r="C141" s="24" t="s">
        <v>2</v>
      </c>
      <c r="D141" s="15" t="s">
        <v>366</v>
      </c>
      <c r="E141" s="25" t="s">
        <v>367</v>
      </c>
      <c r="F141" s="26">
        <v>30</v>
      </c>
      <c r="G141" s="27" t="s">
        <v>312</v>
      </c>
      <c r="H141" s="28" t="s">
        <v>313</v>
      </c>
      <c r="I141" s="36">
        <v>2020170010025</v>
      </c>
      <c r="J141" s="16" t="s">
        <v>339</v>
      </c>
      <c r="K141" s="29" t="s">
        <v>340</v>
      </c>
      <c r="L141" s="30" t="s">
        <v>359</v>
      </c>
      <c r="M141" s="31">
        <v>44958</v>
      </c>
      <c r="N141" s="32">
        <v>45260</v>
      </c>
      <c r="O141" s="33" t="s">
        <v>47</v>
      </c>
      <c r="P141" s="34">
        <v>300000000</v>
      </c>
      <c r="Q141" s="35" t="s">
        <v>48</v>
      </c>
    </row>
    <row r="142" spans="1:17" s="6" customFormat="1" ht="63.75" x14ac:dyDescent="0.25">
      <c r="A142" s="22" t="s">
        <v>308</v>
      </c>
      <c r="B142" s="23" t="s">
        <v>342</v>
      </c>
      <c r="C142" s="24" t="s">
        <v>2</v>
      </c>
      <c r="D142" s="15" t="s">
        <v>368</v>
      </c>
      <c r="E142" s="25" t="s">
        <v>369</v>
      </c>
      <c r="F142" s="26">
        <v>1399</v>
      </c>
      <c r="G142" s="27" t="s">
        <v>312</v>
      </c>
      <c r="H142" s="28" t="s">
        <v>313</v>
      </c>
      <c r="I142" s="36">
        <v>2020170010025</v>
      </c>
      <c r="J142" s="16" t="s">
        <v>339</v>
      </c>
      <c r="K142" s="29" t="s">
        <v>340</v>
      </c>
      <c r="L142" s="30" t="s">
        <v>359</v>
      </c>
      <c r="M142" s="31">
        <v>44958</v>
      </c>
      <c r="N142" s="32">
        <v>45260</v>
      </c>
      <c r="O142" s="33" t="s">
        <v>47</v>
      </c>
      <c r="P142" s="34">
        <v>1160000000</v>
      </c>
      <c r="Q142" s="35" t="s">
        <v>48</v>
      </c>
    </row>
    <row r="143" spans="1:17" s="6" customFormat="1" ht="63.75" x14ac:dyDescent="0.25">
      <c r="A143" s="22" t="s">
        <v>308</v>
      </c>
      <c r="B143" s="23" t="s">
        <v>342</v>
      </c>
      <c r="C143" s="24" t="s">
        <v>2</v>
      </c>
      <c r="D143" s="15" t="s">
        <v>370</v>
      </c>
      <c r="E143" s="25" t="s">
        <v>371</v>
      </c>
      <c r="F143" s="26">
        <v>200</v>
      </c>
      <c r="G143" s="27" t="s">
        <v>312</v>
      </c>
      <c r="H143" s="28" t="s">
        <v>313</v>
      </c>
      <c r="I143" s="36">
        <v>2020170010025</v>
      </c>
      <c r="J143" s="16" t="s">
        <v>339</v>
      </c>
      <c r="K143" s="29" t="s">
        <v>340</v>
      </c>
      <c r="L143" s="30" t="s">
        <v>359</v>
      </c>
      <c r="M143" s="31">
        <v>44958</v>
      </c>
      <c r="N143" s="32">
        <v>45260</v>
      </c>
      <c r="O143" s="33" t="s">
        <v>47</v>
      </c>
      <c r="P143" s="34">
        <v>450000000</v>
      </c>
      <c r="Q143" s="35" t="s">
        <v>48</v>
      </c>
    </row>
    <row r="144" spans="1:17" s="6" customFormat="1" ht="63.75" x14ac:dyDescent="0.25">
      <c r="A144" s="22" t="s">
        <v>308</v>
      </c>
      <c r="B144" s="23" t="s">
        <v>352</v>
      </c>
      <c r="C144" s="24" t="s">
        <v>2</v>
      </c>
      <c r="D144" s="15" t="s">
        <v>372</v>
      </c>
      <c r="E144" s="25" t="s">
        <v>373</v>
      </c>
      <c r="F144" s="26">
        <v>81</v>
      </c>
      <c r="G144" s="27" t="s">
        <v>312</v>
      </c>
      <c r="H144" s="28" t="s">
        <v>313</v>
      </c>
      <c r="I144" s="36">
        <v>2020170010025</v>
      </c>
      <c r="J144" s="16" t="s">
        <v>339</v>
      </c>
      <c r="K144" s="29" t="s">
        <v>340</v>
      </c>
      <c r="L144" s="30" t="s">
        <v>374</v>
      </c>
      <c r="M144" s="31">
        <v>44958</v>
      </c>
      <c r="N144" s="32">
        <v>45260</v>
      </c>
      <c r="O144" s="33" t="s">
        <v>318</v>
      </c>
      <c r="P144" s="34">
        <v>713393897</v>
      </c>
      <c r="Q144" s="35" t="s">
        <v>48</v>
      </c>
    </row>
    <row r="145" spans="1:17" s="6" customFormat="1" ht="63.75" x14ac:dyDescent="0.25">
      <c r="A145" s="22" t="s">
        <v>308</v>
      </c>
      <c r="B145" s="23" t="s">
        <v>352</v>
      </c>
      <c r="C145" s="24" t="s">
        <v>2</v>
      </c>
      <c r="D145" s="15" t="s">
        <v>372</v>
      </c>
      <c r="E145" s="25" t="s">
        <v>373</v>
      </c>
      <c r="F145" s="26">
        <v>81</v>
      </c>
      <c r="G145" s="27" t="s">
        <v>312</v>
      </c>
      <c r="H145" s="28" t="s">
        <v>313</v>
      </c>
      <c r="I145" s="36">
        <v>2020170010025</v>
      </c>
      <c r="J145" s="16" t="s">
        <v>339</v>
      </c>
      <c r="K145" s="29" t="s">
        <v>340</v>
      </c>
      <c r="L145" s="30" t="s">
        <v>374</v>
      </c>
      <c r="M145" s="31">
        <v>44958</v>
      </c>
      <c r="N145" s="32">
        <v>45260</v>
      </c>
      <c r="O145" s="33" t="s">
        <v>47</v>
      </c>
      <c r="P145" s="34">
        <v>4500000000</v>
      </c>
      <c r="Q145" s="35" t="s">
        <v>48</v>
      </c>
    </row>
    <row r="146" spans="1:17" s="6" customFormat="1" ht="76.5" x14ac:dyDescent="0.25">
      <c r="A146" s="22" t="s">
        <v>308</v>
      </c>
      <c r="B146" s="23" t="s">
        <v>342</v>
      </c>
      <c r="C146" s="24" t="s">
        <v>2</v>
      </c>
      <c r="D146" s="15" t="s">
        <v>375</v>
      </c>
      <c r="E146" s="25" t="s">
        <v>376</v>
      </c>
      <c r="F146" s="26">
        <v>44</v>
      </c>
      <c r="G146" s="27" t="s">
        <v>312</v>
      </c>
      <c r="H146" s="28" t="s">
        <v>313</v>
      </c>
      <c r="I146" s="36">
        <v>2020170010025</v>
      </c>
      <c r="J146" s="16" t="s">
        <v>339</v>
      </c>
      <c r="K146" s="29" t="s">
        <v>340</v>
      </c>
      <c r="L146" s="30" t="s">
        <v>359</v>
      </c>
      <c r="M146" s="31">
        <v>44958</v>
      </c>
      <c r="N146" s="32">
        <v>45260</v>
      </c>
      <c r="O146" s="33" t="s">
        <v>47</v>
      </c>
      <c r="P146" s="34">
        <v>300000000</v>
      </c>
      <c r="Q146" s="35" t="s">
        <v>48</v>
      </c>
    </row>
    <row r="147" spans="1:17" s="6" customFormat="1" ht="76.5" x14ac:dyDescent="0.25">
      <c r="A147" s="22" t="s">
        <v>308</v>
      </c>
      <c r="B147" s="23" t="s">
        <v>342</v>
      </c>
      <c r="C147" s="24" t="s">
        <v>2</v>
      </c>
      <c r="D147" s="15" t="s">
        <v>375</v>
      </c>
      <c r="E147" s="25" t="s">
        <v>376</v>
      </c>
      <c r="F147" s="26">
        <v>44</v>
      </c>
      <c r="G147" s="27">
        <v>2020170010025</v>
      </c>
      <c r="H147" s="28" t="s">
        <v>359</v>
      </c>
      <c r="I147" s="36">
        <v>2020170010025</v>
      </c>
      <c r="J147" s="16" t="s">
        <v>339</v>
      </c>
      <c r="K147" s="29" t="s">
        <v>340</v>
      </c>
      <c r="L147" s="30" t="s">
        <v>359</v>
      </c>
      <c r="M147" s="31">
        <v>44958</v>
      </c>
      <c r="N147" s="32">
        <v>45260</v>
      </c>
      <c r="O147" s="33" t="s">
        <v>47</v>
      </c>
      <c r="P147" s="34">
        <v>200000000</v>
      </c>
      <c r="Q147" s="35" t="s">
        <v>48</v>
      </c>
    </row>
    <row r="148" spans="1:17" s="6" customFormat="1" ht="63.75" x14ac:dyDescent="0.25">
      <c r="A148" s="22" t="s">
        <v>308</v>
      </c>
      <c r="B148" s="23" t="s">
        <v>342</v>
      </c>
      <c r="C148" s="24" t="s">
        <v>2</v>
      </c>
      <c r="D148" s="15" t="s">
        <v>325</v>
      </c>
      <c r="E148" s="25" t="s">
        <v>326</v>
      </c>
      <c r="F148" s="26">
        <v>42</v>
      </c>
      <c r="G148" s="27" t="s">
        <v>312</v>
      </c>
      <c r="H148" s="28" t="s">
        <v>313</v>
      </c>
      <c r="I148" s="36">
        <v>2020170010025</v>
      </c>
      <c r="J148" s="16" t="s">
        <v>339</v>
      </c>
      <c r="K148" s="29" t="s">
        <v>340</v>
      </c>
      <c r="L148" s="30" t="s">
        <v>359</v>
      </c>
      <c r="M148" s="31">
        <v>44958</v>
      </c>
      <c r="N148" s="32">
        <v>45260</v>
      </c>
      <c r="O148" s="33" t="s">
        <v>47</v>
      </c>
      <c r="P148" s="34">
        <v>1100000000</v>
      </c>
      <c r="Q148" s="35" t="s">
        <v>48</v>
      </c>
    </row>
    <row r="149" spans="1:17" s="6" customFormat="1" ht="51" x14ac:dyDescent="0.25">
      <c r="A149" s="22" t="s">
        <v>308</v>
      </c>
      <c r="B149" s="23" t="s">
        <v>377</v>
      </c>
      <c r="C149" s="24" t="s">
        <v>2</v>
      </c>
      <c r="D149" s="15" t="s">
        <v>325</v>
      </c>
      <c r="E149" s="25" t="s">
        <v>326</v>
      </c>
      <c r="F149" s="26">
        <v>42</v>
      </c>
      <c r="G149" s="27" t="s">
        <v>312</v>
      </c>
      <c r="H149" s="28" t="s">
        <v>313</v>
      </c>
      <c r="I149" s="36">
        <v>2021170010072</v>
      </c>
      <c r="J149" s="16" t="s">
        <v>378</v>
      </c>
      <c r="K149" s="29" t="s">
        <v>379</v>
      </c>
      <c r="L149" s="30" t="s">
        <v>380</v>
      </c>
      <c r="M149" s="31">
        <v>44927</v>
      </c>
      <c r="N149" s="32">
        <v>45291</v>
      </c>
      <c r="O149" s="33" t="s">
        <v>47</v>
      </c>
      <c r="P149" s="34">
        <v>907471062.68000007</v>
      </c>
      <c r="Q149" s="35" t="s">
        <v>48</v>
      </c>
    </row>
    <row r="150" spans="1:17" s="6" customFormat="1" ht="51" x14ac:dyDescent="0.25">
      <c r="A150" s="22" t="s">
        <v>308</v>
      </c>
      <c r="B150" s="23" t="s">
        <v>377</v>
      </c>
      <c r="C150" s="24" t="s">
        <v>2</v>
      </c>
      <c r="D150" s="15" t="s">
        <v>325</v>
      </c>
      <c r="E150" s="25" t="s">
        <v>326</v>
      </c>
      <c r="F150" s="26">
        <v>42</v>
      </c>
      <c r="G150" s="27" t="s">
        <v>312</v>
      </c>
      <c r="H150" s="28" t="s">
        <v>313</v>
      </c>
      <c r="I150" s="36">
        <v>2021170010072</v>
      </c>
      <c r="J150" s="16" t="s">
        <v>378</v>
      </c>
      <c r="K150" s="29" t="s">
        <v>379</v>
      </c>
      <c r="L150" s="30" t="s">
        <v>380</v>
      </c>
      <c r="M150" s="31">
        <v>44927</v>
      </c>
      <c r="N150" s="32">
        <v>45291</v>
      </c>
      <c r="O150" s="33" t="s">
        <v>318</v>
      </c>
      <c r="P150" s="34">
        <v>226827089901.22</v>
      </c>
      <c r="Q150" s="35" t="s">
        <v>48</v>
      </c>
    </row>
    <row r="151" spans="1:17" s="6" customFormat="1" ht="51" x14ac:dyDescent="0.25">
      <c r="A151" s="22" t="s">
        <v>308</v>
      </c>
      <c r="B151" s="23" t="s">
        <v>377</v>
      </c>
      <c r="C151" s="24" t="s">
        <v>2</v>
      </c>
      <c r="D151" s="15" t="s">
        <v>325</v>
      </c>
      <c r="E151" s="25" t="s">
        <v>326</v>
      </c>
      <c r="F151" s="26">
        <v>42</v>
      </c>
      <c r="G151" s="27" t="s">
        <v>312</v>
      </c>
      <c r="H151" s="28" t="s">
        <v>313</v>
      </c>
      <c r="I151" s="36">
        <v>2021170010072</v>
      </c>
      <c r="J151" s="16" t="s">
        <v>378</v>
      </c>
      <c r="K151" s="29" t="s">
        <v>379</v>
      </c>
      <c r="L151" s="30" t="s">
        <v>381</v>
      </c>
      <c r="M151" s="31">
        <v>44927</v>
      </c>
      <c r="N151" s="32">
        <v>45291</v>
      </c>
      <c r="O151" s="33" t="s">
        <v>47</v>
      </c>
      <c r="P151" s="34">
        <v>150000000</v>
      </c>
      <c r="Q151" s="35" t="s">
        <v>48</v>
      </c>
    </row>
    <row r="152" spans="1:17" s="6" customFormat="1" ht="51" x14ac:dyDescent="0.25">
      <c r="A152" s="22" t="s">
        <v>308</v>
      </c>
      <c r="B152" s="23" t="s">
        <v>377</v>
      </c>
      <c r="C152" s="24" t="s">
        <v>2</v>
      </c>
      <c r="D152" s="15" t="s">
        <v>325</v>
      </c>
      <c r="E152" s="25" t="s">
        <v>326</v>
      </c>
      <c r="F152" s="26">
        <v>42</v>
      </c>
      <c r="G152" s="27" t="s">
        <v>312</v>
      </c>
      <c r="H152" s="28" t="s">
        <v>313</v>
      </c>
      <c r="I152" s="36">
        <v>2021170010072</v>
      </c>
      <c r="J152" s="16" t="s">
        <v>378</v>
      </c>
      <c r="K152" s="29" t="s">
        <v>379</v>
      </c>
      <c r="L152" s="30" t="s">
        <v>381</v>
      </c>
      <c r="M152" s="31">
        <v>44927</v>
      </c>
      <c r="N152" s="32">
        <v>45291</v>
      </c>
      <c r="O152" s="33" t="s">
        <v>318</v>
      </c>
      <c r="P152" s="34">
        <v>417600000</v>
      </c>
      <c r="Q152" s="35" t="s">
        <v>48</v>
      </c>
    </row>
    <row r="153" spans="1:17" s="6" customFormat="1" ht="51" x14ac:dyDescent="0.25">
      <c r="A153" s="22" t="s">
        <v>308</v>
      </c>
      <c r="B153" s="23" t="s">
        <v>377</v>
      </c>
      <c r="C153" s="24" t="s">
        <v>2</v>
      </c>
      <c r="D153" s="15" t="s">
        <v>325</v>
      </c>
      <c r="E153" s="25" t="s">
        <v>326</v>
      </c>
      <c r="F153" s="26">
        <v>42</v>
      </c>
      <c r="G153" s="27" t="s">
        <v>312</v>
      </c>
      <c r="H153" s="28" t="s">
        <v>313</v>
      </c>
      <c r="I153" s="36">
        <v>2021170010072</v>
      </c>
      <c r="J153" s="16" t="s">
        <v>378</v>
      </c>
      <c r="K153" s="29" t="s">
        <v>379</v>
      </c>
      <c r="L153" s="30" t="s">
        <v>382</v>
      </c>
      <c r="M153" s="31">
        <v>44927</v>
      </c>
      <c r="N153" s="32">
        <v>45291</v>
      </c>
      <c r="O153" s="33" t="s">
        <v>318</v>
      </c>
      <c r="P153" s="34">
        <v>1297172786</v>
      </c>
      <c r="Q153" s="35" t="s">
        <v>48</v>
      </c>
    </row>
    <row r="154" spans="1:17" s="6" customFormat="1" ht="51" x14ac:dyDescent="0.25">
      <c r="A154" s="22" t="s">
        <v>308</v>
      </c>
      <c r="B154" s="23" t="s">
        <v>377</v>
      </c>
      <c r="C154" s="24" t="s">
        <v>2</v>
      </c>
      <c r="D154" s="15" t="s">
        <v>325</v>
      </c>
      <c r="E154" s="25" t="s">
        <v>326</v>
      </c>
      <c r="F154" s="26">
        <v>42</v>
      </c>
      <c r="G154" s="27" t="s">
        <v>312</v>
      </c>
      <c r="H154" s="28" t="s">
        <v>313</v>
      </c>
      <c r="I154" s="36">
        <v>2021170010072</v>
      </c>
      <c r="J154" s="16" t="s">
        <v>378</v>
      </c>
      <c r="K154" s="29" t="s">
        <v>379</v>
      </c>
      <c r="L154" s="30" t="s">
        <v>382</v>
      </c>
      <c r="M154" s="31">
        <v>44927</v>
      </c>
      <c r="N154" s="32">
        <v>45291</v>
      </c>
      <c r="O154" s="33" t="s">
        <v>47</v>
      </c>
      <c r="P154" s="34">
        <v>100000000</v>
      </c>
      <c r="Q154" s="35" t="s">
        <v>48</v>
      </c>
    </row>
    <row r="155" spans="1:17" s="6" customFormat="1" ht="51" x14ac:dyDescent="0.25">
      <c r="A155" s="22" t="s">
        <v>308</v>
      </c>
      <c r="B155" s="23" t="s">
        <v>377</v>
      </c>
      <c r="C155" s="24" t="s">
        <v>2</v>
      </c>
      <c r="D155" s="15" t="s">
        <v>325</v>
      </c>
      <c r="E155" s="25" t="s">
        <v>326</v>
      </c>
      <c r="F155" s="26">
        <v>42</v>
      </c>
      <c r="G155" s="27" t="s">
        <v>312</v>
      </c>
      <c r="H155" s="28" t="s">
        <v>313</v>
      </c>
      <c r="I155" s="36">
        <v>2021170010072</v>
      </c>
      <c r="J155" s="16" t="s">
        <v>378</v>
      </c>
      <c r="K155" s="29" t="s">
        <v>379</v>
      </c>
      <c r="L155" s="30" t="s">
        <v>383</v>
      </c>
      <c r="M155" s="31">
        <v>44927</v>
      </c>
      <c r="N155" s="32">
        <v>45291</v>
      </c>
      <c r="O155" s="33" t="s">
        <v>47</v>
      </c>
      <c r="P155" s="34">
        <v>982184610.78499997</v>
      </c>
      <c r="Q155" s="35" t="s">
        <v>48</v>
      </c>
    </row>
    <row r="156" spans="1:17" s="6" customFormat="1" ht="51" x14ac:dyDescent="0.25">
      <c r="A156" s="22" t="s">
        <v>308</v>
      </c>
      <c r="B156" s="23" t="s">
        <v>377</v>
      </c>
      <c r="C156" s="24" t="s">
        <v>2</v>
      </c>
      <c r="D156" s="15" t="s">
        <v>325</v>
      </c>
      <c r="E156" s="25" t="s">
        <v>326</v>
      </c>
      <c r="F156" s="26">
        <v>42</v>
      </c>
      <c r="G156" s="27" t="s">
        <v>312</v>
      </c>
      <c r="H156" s="28" t="s">
        <v>313</v>
      </c>
      <c r="I156" s="36">
        <v>2021170010072</v>
      </c>
      <c r="J156" s="16" t="s">
        <v>378</v>
      </c>
      <c r="K156" s="29" t="s">
        <v>379</v>
      </c>
      <c r="L156" s="30" t="s">
        <v>384</v>
      </c>
      <c r="M156" s="31">
        <v>44927</v>
      </c>
      <c r="N156" s="32">
        <v>45291</v>
      </c>
      <c r="O156" s="33" t="s">
        <v>318</v>
      </c>
      <c r="P156" s="34">
        <v>3681255057.7399998</v>
      </c>
      <c r="Q156" s="35" t="s">
        <v>48</v>
      </c>
    </row>
    <row r="157" spans="1:17" s="6" customFormat="1" ht="51" x14ac:dyDescent="0.25">
      <c r="A157" s="22" t="s">
        <v>308</v>
      </c>
      <c r="B157" s="23" t="s">
        <v>377</v>
      </c>
      <c r="C157" s="24" t="s">
        <v>2</v>
      </c>
      <c r="D157" s="15" t="s">
        <v>325</v>
      </c>
      <c r="E157" s="25" t="s">
        <v>326</v>
      </c>
      <c r="F157" s="26">
        <v>42</v>
      </c>
      <c r="G157" s="27" t="s">
        <v>312</v>
      </c>
      <c r="H157" s="28" t="s">
        <v>313</v>
      </c>
      <c r="I157" s="36">
        <v>2021170010072</v>
      </c>
      <c r="J157" s="16" t="s">
        <v>378</v>
      </c>
      <c r="K157" s="29" t="s">
        <v>379</v>
      </c>
      <c r="L157" s="30" t="s">
        <v>385</v>
      </c>
      <c r="M157" s="31">
        <v>44927</v>
      </c>
      <c r="N157" s="32">
        <v>45291</v>
      </c>
      <c r="O157" s="33" t="s">
        <v>318</v>
      </c>
      <c r="P157" s="34">
        <v>2078091000</v>
      </c>
      <c r="Q157" s="35" t="s">
        <v>48</v>
      </c>
    </row>
    <row r="158" spans="1:17" s="6" customFormat="1" ht="51" x14ac:dyDescent="0.25">
      <c r="A158" s="22" t="s">
        <v>308</v>
      </c>
      <c r="B158" s="23" t="s">
        <v>377</v>
      </c>
      <c r="C158" s="24" t="s">
        <v>2</v>
      </c>
      <c r="D158" s="15" t="s">
        <v>325</v>
      </c>
      <c r="E158" s="25" t="s">
        <v>326</v>
      </c>
      <c r="F158" s="26">
        <v>42</v>
      </c>
      <c r="G158" s="27" t="s">
        <v>312</v>
      </c>
      <c r="H158" s="28" t="s">
        <v>313</v>
      </c>
      <c r="I158" s="36">
        <v>2021170010072</v>
      </c>
      <c r="J158" s="16" t="s">
        <v>378</v>
      </c>
      <c r="K158" s="29" t="s">
        <v>379</v>
      </c>
      <c r="L158" s="30" t="s">
        <v>386</v>
      </c>
      <c r="M158" s="31">
        <v>44927</v>
      </c>
      <c r="N158" s="32">
        <v>45291</v>
      </c>
      <c r="O158" s="33" t="s">
        <v>318</v>
      </c>
      <c r="P158" s="34">
        <v>2964130866</v>
      </c>
      <c r="Q158" s="35" t="s">
        <v>48</v>
      </c>
    </row>
    <row r="159" spans="1:17" s="6" customFormat="1" ht="63.75" x14ac:dyDescent="0.25">
      <c r="A159" s="22" t="s">
        <v>308</v>
      </c>
      <c r="B159" s="23" t="s">
        <v>377</v>
      </c>
      <c r="C159" s="24" t="s">
        <v>2</v>
      </c>
      <c r="D159" s="15" t="s">
        <v>325</v>
      </c>
      <c r="E159" s="25" t="s">
        <v>326</v>
      </c>
      <c r="F159" s="26">
        <v>42</v>
      </c>
      <c r="G159" s="27" t="s">
        <v>312</v>
      </c>
      <c r="H159" s="28" t="s">
        <v>313</v>
      </c>
      <c r="I159" s="36">
        <v>2021170010072</v>
      </c>
      <c r="J159" s="16" t="s">
        <v>378</v>
      </c>
      <c r="K159" s="29" t="s">
        <v>379</v>
      </c>
      <c r="L159" s="30" t="s">
        <v>387</v>
      </c>
      <c r="M159" s="31">
        <v>44927</v>
      </c>
      <c r="N159" s="32">
        <v>45291</v>
      </c>
      <c r="O159" s="33" t="s">
        <v>318</v>
      </c>
      <c r="P159" s="34">
        <v>246783391</v>
      </c>
      <c r="Q159" s="35" t="s">
        <v>48</v>
      </c>
    </row>
    <row r="160" spans="1:17" s="6" customFormat="1" ht="51" x14ac:dyDescent="0.25">
      <c r="A160" s="22" t="s">
        <v>308</v>
      </c>
      <c r="B160" s="23" t="s">
        <v>377</v>
      </c>
      <c r="C160" s="24" t="s">
        <v>2</v>
      </c>
      <c r="D160" s="15" t="s">
        <v>325</v>
      </c>
      <c r="E160" s="25" t="s">
        <v>326</v>
      </c>
      <c r="F160" s="26">
        <v>42</v>
      </c>
      <c r="G160" s="27" t="s">
        <v>312</v>
      </c>
      <c r="H160" s="28" t="s">
        <v>313</v>
      </c>
      <c r="I160" s="36">
        <v>2021170010072</v>
      </c>
      <c r="J160" s="16" t="s">
        <v>378</v>
      </c>
      <c r="K160" s="29" t="s">
        <v>379</v>
      </c>
      <c r="L160" s="30" t="s">
        <v>388</v>
      </c>
      <c r="M160" s="31">
        <v>44927</v>
      </c>
      <c r="N160" s="32">
        <v>45291</v>
      </c>
      <c r="O160" s="33" t="s">
        <v>47</v>
      </c>
      <c r="P160" s="34">
        <v>250000000</v>
      </c>
      <c r="Q160" s="35" t="s">
        <v>48</v>
      </c>
    </row>
    <row r="161" spans="1:17" s="6" customFormat="1" ht="51" x14ac:dyDescent="0.25">
      <c r="A161" s="22" t="s">
        <v>308</v>
      </c>
      <c r="B161" s="23" t="s">
        <v>377</v>
      </c>
      <c r="C161" s="24" t="s">
        <v>2</v>
      </c>
      <c r="D161" s="15" t="s">
        <v>325</v>
      </c>
      <c r="E161" s="25" t="s">
        <v>326</v>
      </c>
      <c r="F161" s="26">
        <v>42</v>
      </c>
      <c r="G161" s="27" t="s">
        <v>312</v>
      </c>
      <c r="H161" s="28" t="s">
        <v>313</v>
      </c>
      <c r="I161" s="36">
        <v>2021170010072</v>
      </c>
      <c r="J161" s="16" t="s">
        <v>378</v>
      </c>
      <c r="K161" s="29" t="s">
        <v>379</v>
      </c>
      <c r="L161" s="30" t="s">
        <v>388</v>
      </c>
      <c r="M161" s="31">
        <v>44927</v>
      </c>
      <c r="N161" s="32">
        <v>45291</v>
      </c>
      <c r="O161" s="33" t="s">
        <v>318</v>
      </c>
      <c r="P161" s="34">
        <v>700000000</v>
      </c>
      <c r="Q161" s="35" t="s">
        <v>48</v>
      </c>
    </row>
    <row r="162" spans="1:17" s="6" customFormat="1" ht="63.75" x14ac:dyDescent="0.25">
      <c r="A162" s="22" t="s">
        <v>389</v>
      </c>
      <c r="B162" s="23" t="s">
        <v>1131</v>
      </c>
      <c r="C162" s="24" t="s">
        <v>2</v>
      </c>
      <c r="D162" s="15" t="s">
        <v>390</v>
      </c>
      <c r="E162" s="25" t="s">
        <v>391</v>
      </c>
      <c r="F162" s="26">
        <v>1</v>
      </c>
      <c r="G162" s="27" t="s">
        <v>392</v>
      </c>
      <c r="H162" s="28" t="s">
        <v>393</v>
      </c>
      <c r="I162" s="36" t="s">
        <v>394</v>
      </c>
      <c r="J162" s="16" t="s">
        <v>395</v>
      </c>
      <c r="K162" s="29" t="s">
        <v>396</v>
      </c>
      <c r="L162" s="30" t="s">
        <v>397</v>
      </c>
      <c r="M162" s="31">
        <v>45323</v>
      </c>
      <c r="N162" s="32">
        <v>45626</v>
      </c>
      <c r="O162" s="33" t="s">
        <v>47</v>
      </c>
      <c r="P162" s="34">
        <v>200000000</v>
      </c>
      <c r="Q162" s="35" t="s">
        <v>193</v>
      </c>
    </row>
    <row r="163" spans="1:17" s="6" customFormat="1" ht="63.75" x14ac:dyDescent="0.25">
      <c r="A163" s="22" t="s">
        <v>389</v>
      </c>
      <c r="B163" s="23" t="s">
        <v>1131</v>
      </c>
      <c r="C163" s="24" t="s">
        <v>2</v>
      </c>
      <c r="D163" s="15" t="s">
        <v>390</v>
      </c>
      <c r="E163" s="25" t="s">
        <v>398</v>
      </c>
      <c r="F163" s="26">
        <v>1</v>
      </c>
      <c r="G163" s="27" t="s">
        <v>392</v>
      </c>
      <c r="H163" s="28" t="s">
        <v>393</v>
      </c>
      <c r="I163" s="36" t="s">
        <v>394</v>
      </c>
      <c r="J163" s="16" t="s">
        <v>395</v>
      </c>
      <c r="K163" s="29" t="s">
        <v>396</v>
      </c>
      <c r="L163" s="30" t="s">
        <v>397</v>
      </c>
      <c r="M163" s="31">
        <v>45323</v>
      </c>
      <c r="N163" s="32">
        <v>45626</v>
      </c>
      <c r="O163" s="33" t="s">
        <v>47</v>
      </c>
      <c r="P163" s="34">
        <v>100000000</v>
      </c>
      <c r="Q163" s="35" t="s">
        <v>193</v>
      </c>
    </row>
    <row r="164" spans="1:17" s="6" customFormat="1" ht="63.75" x14ac:dyDescent="0.25">
      <c r="A164" s="22" t="s">
        <v>389</v>
      </c>
      <c r="B164" s="23" t="s">
        <v>1131</v>
      </c>
      <c r="C164" s="24" t="s">
        <v>2</v>
      </c>
      <c r="D164" s="15" t="s">
        <v>399</v>
      </c>
      <c r="E164" s="25" t="s">
        <v>400</v>
      </c>
      <c r="F164" s="26">
        <v>4</v>
      </c>
      <c r="G164" s="27" t="s">
        <v>392</v>
      </c>
      <c r="H164" s="28" t="s">
        <v>393</v>
      </c>
      <c r="I164" s="36" t="s">
        <v>394</v>
      </c>
      <c r="J164" s="16" t="s">
        <v>395</v>
      </c>
      <c r="K164" s="29" t="s">
        <v>396</v>
      </c>
      <c r="L164" s="30" t="s">
        <v>397</v>
      </c>
      <c r="M164" s="31">
        <v>45323</v>
      </c>
      <c r="N164" s="32">
        <v>45626</v>
      </c>
      <c r="O164" s="33" t="s">
        <v>318</v>
      </c>
      <c r="P164" s="34">
        <v>50000000</v>
      </c>
      <c r="Q164" s="35" t="s">
        <v>193</v>
      </c>
    </row>
    <row r="165" spans="1:17" s="6" customFormat="1" ht="63.75" x14ac:dyDescent="0.25">
      <c r="A165" s="22" t="s">
        <v>389</v>
      </c>
      <c r="B165" s="23" t="s">
        <v>1131</v>
      </c>
      <c r="C165" s="24" t="s">
        <v>2</v>
      </c>
      <c r="D165" s="15" t="s">
        <v>399</v>
      </c>
      <c r="E165" s="25" t="s">
        <v>400</v>
      </c>
      <c r="F165" s="26">
        <v>4</v>
      </c>
      <c r="G165" s="27" t="s">
        <v>392</v>
      </c>
      <c r="H165" s="28" t="s">
        <v>393</v>
      </c>
      <c r="I165" s="36" t="s">
        <v>394</v>
      </c>
      <c r="J165" s="16" t="s">
        <v>395</v>
      </c>
      <c r="K165" s="29" t="s">
        <v>396</v>
      </c>
      <c r="L165" s="30" t="s">
        <v>401</v>
      </c>
      <c r="M165" s="31">
        <v>45292</v>
      </c>
      <c r="N165" s="32">
        <v>45641</v>
      </c>
      <c r="O165" s="33" t="s">
        <v>47</v>
      </c>
      <c r="P165" s="34">
        <v>600000000</v>
      </c>
      <c r="Q165" s="35" t="s">
        <v>48</v>
      </c>
    </row>
    <row r="166" spans="1:17" s="6" customFormat="1" ht="63.75" x14ac:dyDescent="0.25">
      <c r="A166" s="22" t="s">
        <v>389</v>
      </c>
      <c r="B166" s="23" t="s">
        <v>1131</v>
      </c>
      <c r="C166" s="24" t="s">
        <v>2</v>
      </c>
      <c r="D166" s="15" t="s">
        <v>399</v>
      </c>
      <c r="E166" s="25" t="s">
        <v>400</v>
      </c>
      <c r="F166" s="26">
        <v>4</v>
      </c>
      <c r="G166" s="27" t="s">
        <v>392</v>
      </c>
      <c r="H166" s="28" t="s">
        <v>393</v>
      </c>
      <c r="I166" s="36" t="s">
        <v>394</v>
      </c>
      <c r="J166" s="16" t="s">
        <v>395</v>
      </c>
      <c r="K166" s="29" t="s">
        <v>396</v>
      </c>
      <c r="L166" s="30" t="s">
        <v>401</v>
      </c>
      <c r="M166" s="31">
        <v>45292</v>
      </c>
      <c r="N166" s="32">
        <v>45641</v>
      </c>
      <c r="O166" s="33" t="s">
        <v>318</v>
      </c>
      <c r="P166" s="34">
        <v>50000000</v>
      </c>
      <c r="Q166" s="35" t="s">
        <v>48</v>
      </c>
    </row>
    <row r="167" spans="1:17" s="6" customFormat="1" ht="63.75" x14ac:dyDescent="0.25">
      <c r="A167" s="22" t="s">
        <v>389</v>
      </c>
      <c r="B167" s="23" t="s">
        <v>1131</v>
      </c>
      <c r="C167" s="24" t="s">
        <v>2</v>
      </c>
      <c r="D167" s="15" t="s">
        <v>402</v>
      </c>
      <c r="E167" s="25" t="s">
        <v>403</v>
      </c>
      <c r="F167" s="26">
        <v>4</v>
      </c>
      <c r="G167" s="27" t="s">
        <v>392</v>
      </c>
      <c r="H167" s="28" t="s">
        <v>393</v>
      </c>
      <c r="I167" s="36" t="s">
        <v>394</v>
      </c>
      <c r="J167" s="16" t="s">
        <v>395</v>
      </c>
      <c r="K167" s="29" t="s">
        <v>396</v>
      </c>
      <c r="L167" s="30" t="s">
        <v>397</v>
      </c>
      <c r="M167" s="31">
        <v>45323</v>
      </c>
      <c r="N167" s="32">
        <v>45275</v>
      </c>
      <c r="O167" s="33" t="s">
        <v>47</v>
      </c>
      <c r="P167" s="34">
        <v>350000000</v>
      </c>
      <c r="Q167" s="35" t="s">
        <v>48</v>
      </c>
    </row>
    <row r="168" spans="1:17" s="6" customFormat="1" ht="63.75" x14ac:dyDescent="0.25">
      <c r="A168" s="22" t="s">
        <v>389</v>
      </c>
      <c r="B168" s="23" t="s">
        <v>1131</v>
      </c>
      <c r="C168" s="24" t="s">
        <v>2</v>
      </c>
      <c r="D168" s="15" t="s">
        <v>399</v>
      </c>
      <c r="E168" s="25" t="s">
        <v>400</v>
      </c>
      <c r="F168" s="26">
        <v>4</v>
      </c>
      <c r="G168" s="27" t="s">
        <v>392</v>
      </c>
      <c r="H168" s="28" t="s">
        <v>393</v>
      </c>
      <c r="I168" s="36" t="s">
        <v>394</v>
      </c>
      <c r="J168" s="16" t="s">
        <v>395</v>
      </c>
      <c r="K168" s="29" t="s">
        <v>396</v>
      </c>
      <c r="L168" s="30" t="s">
        <v>404</v>
      </c>
      <c r="M168" s="31">
        <v>44928</v>
      </c>
      <c r="N168" s="32">
        <v>44941</v>
      </c>
      <c r="O168" s="33" t="s">
        <v>47</v>
      </c>
      <c r="P168" s="34">
        <v>500000000</v>
      </c>
      <c r="Q168" s="35" t="s">
        <v>48</v>
      </c>
    </row>
    <row r="169" spans="1:17" s="6" customFormat="1" ht="63.75" x14ac:dyDescent="0.25">
      <c r="A169" s="22" t="s">
        <v>389</v>
      </c>
      <c r="B169" s="23" t="s">
        <v>1131</v>
      </c>
      <c r="C169" s="24" t="s">
        <v>2</v>
      </c>
      <c r="D169" s="15" t="s">
        <v>405</v>
      </c>
      <c r="E169" s="25" t="s">
        <v>406</v>
      </c>
      <c r="F169" s="26">
        <v>4</v>
      </c>
      <c r="G169" s="27" t="s">
        <v>392</v>
      </c>
      <c r="H169" s="28" t="s">
        <v>393</v>
      </c>
      <c r="I169" s="36" t="s">
        <v>394</v>
      </c>
      <c r="J169" s="16" t="s">
        <v>395</v>
      </c>
      <c r="K169" s="29" t="s">
        <v>396</v>
      </c>
      <c r="L169" s="30" t="s">
        <v>407</v>
      </c>
      <c r="M169" s="31">
        <v>45292</v>
      </c>
      <c r="N169" s="32">
        <v>45641</v>
      </c>
      <c r="O169" s="33" t="s">
        <v>47</v>
      </c>
      <c r="P169" s="34">
        <v>200000000</v>
      </c>
      <c r="Q169" s="35" t="s">
        <v>48</v>
      </c>
    </row>
    <row r="170" spans="1:17" s="6" customFormat="1" ht="63.75" x14ac:dyDescent="0.25">
      <c r="A170" s="22" t="s">
        <v>389</v>
      </c>
      <c r="B170" s="23" t="s">
        <v>1131</v>
      </c>
      <c r="C170" s="24" t="s">
        <v>2</v>
      </c>
      <c r="D170" s="15" t="s">
        <v>405</v>
      </c>
      <c r="E170" s="25" t="s">
        <v>406</v>
      </c>
      <c r="F170" s="26">
        <v>4</v>
      </c>
      <c r="G170" s="27" t="s">
        <v>392</v>
      </c>
      <c r="H170" s="28" t="s">
        <v>393</v>
      </c>
      <c r="I170" s="36" t="s">
        <v>394</v>
      </c>
      <c r="J170" s="16" t="s">
        <v>395</v>
      </c>
      <c r="K170" s="29" t="s">
        <v>396</v>
      </c>
      <c r="L170" s="30" t="s">
        <v>408</v>
      </c>
      <c r="M170" s="31">
        <v>45292</v>
      </c>
      <c r="N170" s="32">
        <v>45641</v>
      </c>
      <c r="O170" s="33" t="s">
        <v>47</v>
      </c>
      <c r="P170" s="34">
        <v>170315486</v>
      </c>
      <c r="Q170" s="35" t="s">
        <v>48</v>
      </c>
    </row>
    <row r="171" spans="1:17" s="6" customFormat="1" ht="63.75" x14ac:dyDescent="0.25">
      <c r="A171" s="22" t="s">
        <v>389</v>
      </c>
      <c r="B171" s="23" t="s">
        <v>1131</v>
      </c>
      <c r="C171" s="24" t="s">
        <v>2</v>
      </c>
      <c r="D171" s="15" t="s">
        <v>399</v>
      </c>
      <c r="E171" s="25" t="s">
        <v>400</v>
      </c>
      <c r="F171" s="26">
        <v>4</v>
      </c>
      <c r="G171" s="27" t="s">
        <v>392</v>
      </c>
      <c r="H171" s="28" t="s">
        <v>393</v>
      </c>
      <c r="I171" s="36" t="s">
        <v>394</v>
      </c>
      <c r="J171" s="16" t="s">
        <v>395</v>
      </c>
      <c r="K171" s="29" t="s">
        <v>396</v>
      </c>
      <c r="L171" s="30" t="s">
        <v>409</v>
      </c>
      <c r="M171" s="31">
        <v>45078</v>
      </c>
      <c r="N171" s="32">
        <v>45275</v>
      </c>
      <c r="O171" s="33" t="s">
        <v>47</v>
      </c>
      <c r="P171" s="34">
        <v>200000000</v>
      </c>
      <c r="Q171" s="35" t="s">
        <v>48</v>
      </c>
    </row>
    <row r="172" spans="1:17" s="6" customFormat="1" ht="63.75" x14ac:dyDescent="0.25">
      <c r="A172" s="22" t="s">
        <v>389</v>
      </c>
      <c r="B172" s="23" t="s">
        <v>1131</v>
      </c>
      <c r="C172" s="24" t="s">
        <v>2</v>
      </c>
      <c r="D172" s="15" t="s">
        <v>405</v>
      </c>
      <c r="E172" s="25" t="s">
        <v>406</v>
      </c>
      <c r="F172" s="26">
        <v>4</v>
      </c>
      <c r="G172" s="27" t="s">
        <v>392</v>
      </c>
      <c r="H172" s="28" t="s">
        <v>393</v>
      </c>
      <c r="I172" s="36" t="s">
        <v>394</v>
      </c>
      <c r="J172" s="16" t="s">
        <v>395</v>
      </c>
      <c r="K172" s="29" t="s">
        <v>396</v>
      </c>
      <c r="L172" s="30" t="s">
        <v>410</v>
      </c>
      <c r="M172" s="31">
        <v>45292</v>
      </c>
      <c r="N172" s="32">
        <v>45641</v>
      </c>
      <c r="O172" s="33" t="s">
        <v>47</v>
      </c>
      <c r="P172" s="34">
        <v>200000000</v>
      </c>
      <c r="Q172" s="35" t="s">
        <v>48</v>
      </c>
    </row>
    <row r="173" spans="1:17" s="6" customFormat="1" ht="63.75" x14ac:dyDescent="0.25">
      <c r="A173" s="22" t="s">
        <v>389</v>
      </c>
      <c r="B173" s="23" t="s">
        <v>1131</v>
      </c>
      <c r="C173" s="24" t="s">
        <v>2</v>
      </c>
      <c r="D173" s="15" t="s">
        <v>411</v>
      </c>
      <c r="E173" s="25" t="s">
        <v>400</v>
      </c>
      <c r="F173" s="26">
        <v>5</v>
      </c>
      <c r="G173" s="27" t="s">
        <v>392</v>
      </c>
      <c r="H173" s="28" t="s">
        <v>393</v>
      </c>
      <c r="I173" s="36" t="s">
        <v>394</v>
      </c>
      <c r="J173" s="16" t="s">
        <v>395</v>
      </c>
      <c r="K173" s="29" t="s">
        <v>396</v>
      </c>
      <c r="L173" s="30" t="s">
        <v>409</v>
      </c>
      <c r="M173" s="31">
        <v>45078</v>
      </c>
      <c r="N173" s="32">
        <v>45275</v>
      </c>
      <c r="O173" s="33" t="s">
        <v>318</v>
      </c>
      <c r="P173" s="34">
        <v>32729127</v>
      </c>
      <c r="Q173" s="35" t="s">
        <v>48</v>
      </c>
    </row>
    <row r="174" spans="1:17" s="6" customFormat="1" ht="63.75" x14ac:dyDescent="0.25">
      <c r="A174" s="22" t="s">
        <v>389</v>
      </c>
      <c r="B174" s="23" t="s">
        <v>1131</v>
      </c>
      <c r="C174" s="24" t="s">
        <v>2</v>
      </c>
      <c r="D174" s="15" t="s">
        <v>399</v>
      </c>
      <c r="E174" s="25" t="s">
        <v>400</v>
      </c>
      <c r="F174" s="26">
        <v>4</v>
      </c>
      <c r="G174" s="27" t="s">
        <v>392</v>
      </c>
      <c r="H174" s="28" t="s">
        <v>393</v>
      </c>
      <c r="I174" s="36" t="s">
        <v>394</v>
      </c>
      <c r="J174" s="16" t="s">
        <v>395</v>
      </c>
      <c r="K174" s="29" t="s">
        <v>396</v>
      </c>
      <c r="L174" s="30" t="s">
        <v>412</v>
      </c>
      <c r="M174" s="31">
        <v>44972</v>
      </c>
      <c r="N174" s="32">
        <v>45229</v>
      </c>
      <c r="O174" s="33" t="s">
        <v>47</v>
      </c>
      <c r="P174" s="34">
        <v>533900000</v>
      </c>
      <c r="Q174" s="35" t="s">
        <v>48</v>
      </c>
    </row>
    <row r="175" spans="1:17" s="6" customFormat="1" ht="63.75" x14ac:dyDescent="0.25">
      <c r="A175" s="22" t="s">
        <v>389</v>
      </c>
      <c r="B175" s="23" t="s">
        <v>1131</v>
      </c>
      <c r="C175" s="24" t="s">
        <v>2</v>
      </c>
      <c r="D175" s="15" t="s">
        <v>399</v>
      </c>
      <c r="E175" s="25" t="s">
        <v>400</v>
      </c>
      <c r="F175" s="26">
        <v>4</v>
      </c>
      <c r="G175" s="27" t="s">
        <v>392</v>
      </c>
      <c r="H175" s="28" t="s">
        <v>393</v>
      </c>
      <c r="I175" s="36" t="s">
        <v>394</v>
      </c>
      <c r="J175" s="16" t="s">
        <v>395</v>
      </c>
      <c r="K175" s="29" t="s">
        <v>396</v>
      </c>
      <c r="L175" s="30" t="s">
        <v>412</v>
      </c>
      <c r="M175" s="31">
        <v>44972</v>
      </c>
      <c r="N175" s="32">
        <v>45229</v>
      </c>
      <c r="O175" s="33" t="s">
        <v>318</v>
      </c>
      <c r="P175" s="34">
        <v>44651726</v>
      </c>
      <c r="Q175" s="35" t="s">
        <v>48</v>
      </c>
    </row>
    <row r="176" spans="1:17" s="6" customFormat="1" ht="63.75" x14ac:dyDescent="0.25">
      <c r="A176" s="22" t="s">
        <v>389</v>
      </c>
      <c r="B176" s="23" t="s">
        <v>1131</v>
      </c>
      <c r="C176" s="24" t="s">
        <v>2</v>
      </c>
      <c r="D176" s="15" t="s">
        <v>402</v>
      </c>
      <c r="E176" s="25" t="s">
        <v>403</v>
      </c>
      <c r="F176" s="26">
        <v>4</v>
      </c>
      <c r="G176" s="27" t="s">
        <v>392</v>
      </c>
      <c r="H176" s="28" t="s">
        <v>393</v>
      </c>
      <c r="I176" s="36" t="s">
        <v>394</v>
      </c>
      <c r="J176" s="16" t="s">
        <v>395</v>
      </c>
      <c r="K176" s="29" t="s">
        <v>396</v>
      </c>
      <c r="L176" s="30" t="s">
        <v>408</v>
      </c>
      <c r="M176" s="31">
        <v>45337</v>
      </c>
      <c r="N176" s="32">
        <v>45595</v>
      </c>
      <c r="O176" s="33" t="s">
        <v>47</v>
      </c>
      <c r="P176" s="34">
        <v>410000000</v>
      </c>
      <c r="Q176" s="35" t="s">
        <v>48</v>
      </c>
    </row>
    <row r="177" spans="1:17" s="6" customFormat="1" ht="63.75" x14ac:dyDescent="0.25">
      <c r="A177" s="22" t="s">
        <v>389</v>
      </c>
      <c r="B177" s="23" t="s">
        <v>1131</v>
      </c>
      <c r="C177" s="24" t="s">
        <v>2</v>
      </c>
      <c r="D177" s="15" t="s">
        <v>413</v>
      </c>
      <c r="E177" s="25" t="s">
        <v>414</v>
      </c>
      <c r="F177" s="26">
        <v>2</v>
      </c>
      <c r="G177" s="27" t="s">
        <v>392</v>
      </c>
      <c r="H177" s="28" t="s">
        <v>393</v>
      </c>
      <c r="I177" s="36" t="s">
        <v>394</v>
      </c>
      <c r="J177" s="16" t="s">
        <v>395</v>
      </c>
      <c r="K177" s="29" t="s">
        <v>396</v>
      </c>
      <c r="L177" s="30" t="s">
        <v>415</v>
      </c>
      <c r="M177" s="31">
        <v>44941</v>
      </c>
      <c r="N177" s="32">
        <v>45275</v>
      </c>
      <c r="O177" s="33" t="s">
        <v>47</v>
      </c>
      <c r="P177" s="34">
        <v>100000000</v>
      </c>
      <c r="Q177" s="35" t="s">
        <v>48</v>
      </c>
    </row>
    <row r="178" spans="1:17" s="6" customFormat="1" ht="102" x14ac:dyDescent="0.25">
      <c r="A178" s="22" t="s">
        <v>389</v>
      </c>
      <c r="B178" s="23" t="s">
        <v>1131</v>
      </c>
      <c r="C178" s="24" t="s">
        <v>2</v>
      </c>
      <c r="D178" s="15" t="s">
        <v>416</v>
      </c>
      <c r="E178" s="25" t="s">
        <v>417</v>
      </c>
      <c r="F178" s="26">
        <v>3</v>
      </c>
      <c r="G178" s="27" t="s">
        <v>392</v>
      </c>
      <c r="H178" s="28" t="s">
        <v>393</v>
      </c>
      <c r="I178" s="36" t="s">
        <v>394</v>
      </c>
      <c r="J178" s="16" t="s">
        <v>395</v>
      </c>
      <c r="K178" s="29" t="s">
        <v>396</v>
      </c>
      <c r="L178" s="30" t="s">
        <v>418</v>
      </c>
      <c r="M178" s="31">
        <v>44958</v>
      </c>
      <c r="N178" s="32">
        <v>45275</v>
      </c>
      <c r="O178" s="33" t="s">
        <v>47</v>
      </c>
      <c r="P178" s="34">
        <v>90000000</v>
      </c>
      <c r="Q178" s="35" t="s">
        <v>48</v>
      </c>
    </row>
    <row r="179" spans="1:17" s="6" customFormat="1" ht="102" x14ac:dyDescent="0.25">
      <c r="A179" s="22" t="s">
        <v>389</v>
      </c>
      <c r="B179" s="23" t="s">
        <v>1131</v>
      </c>
      <c r="C179" s="24" t="s">
        <v>2</v>
      </c>
      <c r="D179" s="15" t="s">
        <v>416</v>
      </c>
      <c r="E179" s="25" t="s">
        <v>417</v>
      </c>
      <c r="F179" s="26">
        <v>3</v>
      </c>
      <c r="G179" s="27" t="s">
        <v>392</v>
      </c>
      <c r="H179" s="28" t="s">
        <v>393</v>
      </c>
      <c r="I179" s="36" t="s">
        <v>394</v>
      </c>
      <c r="J179" s="16" t="s">
        <v>395</v>
      </c>
      <c r="K179" s="29" t="s">
        <v>396</v>
      </c>
      <c r="L179" s="30" t="s">
        <v>418</v>
      </c>
      <c r="M179" s="31">
        <v>44959</v>
      </c>
      <c r="N179" s="32">
        <v>45275</v>
      </c>
      <c r="O179" s="33" t="s">
        <v>318</v>
      </c>
      <c r="P179" s="34">
        <v>50000000</v>
      </c>
      <c r="Q179" s="35" t="s">
        <v>48</v>
      </c>
    </row>
    <row r="180" spans="1:17" s="6" customFormat="1" ht="102" x14ac:dyDescent="0.25">
      <c r="A180" s="22" t="s">
        <v>389</v>
      </c>
      <c r="B180" s="23" t="s">
        <v>1131</v>
      </c>
      <c r="C180" s="24" t="s">
        <v>2</v>
      </c>
      <c r="D180" s="15" t="s">
        <v>416</v>
      </c>
      <c r="E180" s="25" t="s">
        <v>417</v>
      </c>
      <c r="F180" s="26">
        <v>3</v>
      </c>
      <c r="G180" s="27" t="s">
        <v>392</v>
      </c>
      <c r="H180" s="28" t="s">
        <v>393</v>
      </c>
      <c r="I180" s="36" t="s">
        <v>394</v>
      </c>
      <c r="J180" s="16" t="s">
        <v>395</v>
      </c>
      <c r="K180" s="29" t="s">
        <v>396</v>
      </c>
      <c r="L180" s="30" t="s">
        <v>419</v>
      </c>
      <c r="M180" s="31">
        <v>44941</v>
      </c>
      <c r="N180" s="32">
        <v>45275</v>
      </c>
      <c r="O180" s="33" t="s">
        <v>318</v>
      </c>
      <c r="P180" s="34">
        <v>1000000000</v>
      </c>
      <c r="Q180" s="35" t="s">
        <v>48</v>
      </c>
    </row>
    <row r="181" spans="1:17" s="6" customFormat="1" ht="63.75" x14ac:dyDescent="0.25">
      <c r="A181" s="22" t="s">
        <v>389</v>
      </c>
      <c r="B181" s="23" t="s">
        <v>1131</v>
      </c>
      <c r="C181" s="24" t="s">
        <v>2</v>
      </c>
      <c r="D181" s="15" t="s">
        <v>402</v>
      </c>
      <c r="E181" s="25" t="s">
        <v>403</v>
      </c>
      <c r="F181" s="26">
        <v>4</v>
      </c>
      <c r="G181" s="27" t="s">
        <v>392</v>
      </c>
      <c r="H181" s="28" t="s">
        <v>393</v>
      </c>
      <c r="I181" s="36" t="s">
        <v>394</v>
      </c>
      <c r="J181" s="16" t="s">
        <v>395</v>
      </c>
      <c r="K181" s="29" t="s">
        <v>396</v>
      </c>
      <c r="L181" s="30" t="s">
        <v>419</v>
      </c>
      <c r="M181" s="31">
        <v>45306</v>
      </c>
      <c r="N181" s="32">
        <v>45641</v>
      </c>
      <c r="O181" s="33" t="s">
        <v>318</v>
      </c>
      <c r="P181" s="34">
        <v>300000000</v>
      </c>
      <c r="Q181" s="35" t="s">
        <v>48</v>
      </c>
    </row>
    <row r="182" spans="1:17" s="6" customFormat="1" ht="102" x14ac:dyDescent="0.25">
      <c r="A182" s="22" t="s">
        <v>389</v>
      </c>
      <c r="B182" s="23" t="s">
        <v>1131</v>
      </c>
      <c r="C182" s="24" t="s">
        <v>2</v>
      </c>
      <c r="D182" s="15" t="s">
        <v>416</v>
      </c>
      <c r="E182" s="25" t="s">
        <v>417</v>
      </c>
      <c r="F182" s="26">
        <v>3</v>
      </c>
      <c r="G182" s="27" t="s">
        <v>392</v>
      </c>
      <c r="H182" s="28" t="s">
        <v>393</v>
      </c>
      <c r="I182" s="36" t="s">
        <v>394</v>
      </c>
      <c r="J182" s="16" t="s">
        <v>395</v>
      </c>
      <c r="K182" s="29" t="s">
        <v>396</v>
      </c>
      <c r="L182" s="30" t="s">
        <v>420</v>
      </c>
      <c r="M182" s="31">
        <v>44941</v>
      </c>
      <c r="N182" s="32">
        <v>45275</v>
      </c>
      <c r="O182" s="33" t="s">
        <v>318</v>
      </c>
      <c r="P182" s="34">
        <v>50000000</v>
      </c>
      <c r="Q182" s="35" t="s">
        <v>48</v>
      </c>
    </row>
    <row r="183" spans="1:17" s="6" customFormat="1" ht="102" x14ac:dyDescent="0.25">
      <c r="A183" s="22" t="s">
        <v>389</v>
      </c>
      <c r="B183" s="23" t="s">
        <v>1131</v>
      </c>
      <c r="C183" s="24" t="s">
        <v>2</v>
      </c>
      <c r="D183" s="15" t="s">
        <v>416</v>
      </c>
      <c r="E183" s="25" t="s">
        <v>417</v>
      </c>
      <c r="F183" s="26">
        <v>3</v>
      </c>
      <c r="G183" s="27" t="s">
        <v>392</v>
      </c>
      <c r="H183" s="28" t="s">
        <v>393</v>
      </c>
      <c r="I183" s="36" t="s">
        <v>394</v>
      </c>
      <c r="J183" s="16" t="s">
        <v>395</v>
      </c>
      <c r="K183" s="29" t="s">
        <v>396</v>
      </c>
      <c r="L183" s="30" t="s">
        <v>421</v>
      </c>
      <c r="M183" s="31">
        <v>44941</v>
      </c>
      <c r="N183" s="32">
        <v>45275</v>
      </c>
      <c r="O183" s="33" t="s">
        <v>47</v>
      </c>
      <c r="P183" s="34">
        <v>300000000</v>
      </c>
      <c r="Q183" s="35" t="s">
        <v>48</v>
      </c>
    </row>
    <row r="184" spans="1:17" s="6" customFormat="1" ht="102" x14ac:dyDescent="0.25">
      <c r="A184" s="22" t="s">
        <v>389</v>
      </c>
      <c r="B184" s="23" t="s">
        <v>1131</v>
      </c>
      <c r="C184" s="24" t="s">
        <v>2</v>
      </c>
      <c r="D184" s="15" t="s">
        <v>416</v>
      </c>
      <c r="E184" s="25" t="s">
        <v>417</v>
      </c>
      <c r="F184" s="26">
        <v>3</v>
      </c>
      <c r="G184" s="27" t="s">
        <v>392</v>
      </c>
      <c r="H184" s="28" t="s">
        <v>393</v>
      </c>
      <c r="I184" s="36" t="s">
        <v>394</v>
      </c>
      <c r="J184" s="16" t="s">
        <v>395</v>
      </c>
      <c r="K184" s="29" t="s">
        <v>396</v>
      </c>
      <c r="L184" s="30" t="s">
        <v>421</v>
      </c>
      <c r="M184" s="31">
        <v>44941</v>
      </c>
      <c r="N184" s="32">
        <v>45275</v>
      </c>
      <c r="O184" s="33" t="s">
        <v>318</v>
      </c>
      <c r="P184" s="34">
        <v>50000000</v>
      </c>
      <c r="Q184" s="35" t="s">
        <v>48</v>
      </c>
    </row>
    <row r="185" spans="1:17" s="6" customFormat="1" ht="63.75" x14ac:dyDescent="0.25">
      <c r="A185" s="22" t="s">
        <v>389</v>
      </c>
      <c r="B185" s="23" t="s">
        <v>1131</v>
      </c>
      <c r="C185" s="24" t="s">
        <v>2</v>
      </c>
      <c r="D185" s="15" t="s">
        <v>402</v>
      </c>
      <c r="E185" s="25" t="s">
        <v>403</v>
      </c>
      <c r="F185" s="26">
        <v>4</v>
      </c>
      <c r="G185" s="27" t="s">
        <v>392</v>
      </c>
      <c r="H185" s="28" t="s">
        <v>393</v>
      </c>
      <c r="I185" s="36" t="s">
        <v>394</v>
      </c>
      <c r="J185" s="16" t="s">
        <v>395</v>
      </c>
      <c r="K185" s="29" t="s">
        <v>396</v>
      </c>
      <c r="L185" s="30" t="s">
        <v>422</v>
      </c>
      <c r="M185" s="31">
        <v>45337</v>
      </c>
      <c r="N185" s="32">
        <v>45641</v>
      </c>
      <c r="O185" s="33" t="s">
        <v>318</v>
      </c>
      <c r="P185" s="34">
        <v>50000000</v>
      </c>
      <c r="Q185" s="35" t="s">
        <v>48</v>
      </c>
    </row>
    <row r="186" spans="1:17" s="6" customFormat="1" ht="102" x14ac:dyDescent="0.25">
      <c r="A186" s="22" t="s">
        <v>389</v>
      </c>
      <c r="B186" s="23" t="s">
        <v>1131</v>
      </c>
      <c r="C186" s="24" t="s">
        <v>2</v>
      </c>
      <c r="D186" s="15" t="s">
        <v>416</v>
      </c>
      <c r="E186" s="25" t="s">
        <v>417</v>
      </c>
      <c r="F186" s="26">
        <v>3</v>
      </c>
      <c r="G186" s="27" t="s">
        <v>392</v>
      </c>
      <c r="H186" s="28" t="s">
        <v>393</v>
      </c>
      <c r="I186" s="36" t="s">
        <v>394</v>
      </c>
      <c r="J186" s="16" t="s">
        <v>395</v>
      </c>
      <c r="K186" s="29" t="s">
        <v>396</v>
      </c>
      <c r="L186" s="30" t="s">
        <v>423</v>
      </c>
      <c r="M186" s="31">
        <v>44927</v>
      </c>
      <c r="N186" s="32">
        <v>45275</v>
      </c>
      <c r="O186" s="33" t="s">
        <v>47</v>
      </c>
      <c r="P186" s="34">
        <v>260000000</v>
      </c>
      <c r="Q186" s="35" t="s">
        <v>48</v>
      </c>
    </row>
    <row r="187" spans="1:17" s="6" customFormat="1" ht="63.75" x14ac:dyDescent="0.25">
      <c r="A187" s="22" t="s">
        <v>389</v>
      </c>
      <c r="B187" s="23" t="s">
        <v>1131</v>
      </c>
      <c r="C187" s="24" t="s">
        <v>2</v>
      </c>
      <c r="D187" s="15" t="s">
        <v>424</v>
      </c>
      <c r="E187" s="25" t="s">
        <v>425</v>
      </c>
      <c r="F187" s="26">
        <v>2</v>
      </c>
      <c r="G187" s="27" t="s">
        <v>392</v>
      </c>
      <c r="H187" s="28" t="s">
        <v>393</v>
      </c>
      <c r="I187" s="36" t="s">
        <v>426</v>
      </c>
      <c r="J187" s="16" t="s">
        <v>428</v>
      </c>
      <c r="K187" s="29" t="s">
        <v>396</v>
      </c>
      <c r="L187" s="30" t="s">
        <v>427</v>
      </c>
      <c r="M187" s="31">
        <v>44927</v>
      </c>
      <c r="N187" s="32">
        <v>45275</v>
      </c>
      <c r="O187" s="33" t="s">
        <v>47</v>
      </c>
      <c r="P187" s="34">
        <v>200000000</v>
      </c>
      <c r="Q187" s="35" t="s">
        <v>48</v>
      </c>
    </row>
    <row r="188" spans="1:17" s="6" customFormat="1" ht="63.75" x14ac:dyDescent="0.25">
      <c r="A188" s="22" t="s">
        <v>389</v>
      </c>
      <c r="B188" s="23" t="s">
        <v>1131</v>
      </c>
      <c r="C188" s="24" t="s">
        <v>2</v>
      </c>
      <c r="D188" s="15" t="s">
        <v>424</v>
      </c>
      <c r="E188" s="25" t="s">
        <v>425</v>
      </c>
      <c r="F188" s="26">
        <v>2</v>
      </c>
      <c r="G188" s="27" t="s">
        <v>392</v>
      </c>
      <c r="H188" s="28" t="s">
        <v>393</v>
      </c>
      <c r="I188" s="36" t="s">
        <v>426</v>
      </c>
      <c r="J188" s="16" t="s">
        <v>428</v>
      </c>
      <c r="K188" s="29" t="s">
        <v>429</v>
      </c>
      <c r="L188" s="30" t="s">
        <v>430</v>
      </c>
      <c r="M188" s="31">
        <v>44927</v>
      </c>
      <c r="N188" s="32">
        <v>45275</v>
      </c>
      <c r="O188" s="33" t="s">
        <v>47</v>
      </c>
      <c r="P188" s="34">
        <v>4840000000</v>
      </c>
      <c r="Q188" s="35" t="s">
        <v>48</v>
      </c>
    </row>
    <row r="189" spans="1:17" s="6" customFormat="1" ht="63.75" x14ac:dyDescent="0.25">
      <c r="A189" s="22" t="s">
        <v>389</v>
      </c>
      <c r="B189" s="23" t="s">
        <v>1131</v>
      </c>
      <c r="C189" s="24" t="s">
        <v>2</v>
      </c>
      <c r="D189" s="15" t="s">
        <v>424</v>
      </c>
      <c r="E189" s="25" t="s">
        <v>425</v>
      </c>
      <c r="F189" s="26">
        <v>2</v>
      </c>
      <c r="G189" s="27" t="s">
        <v>392</v>
      </c>
      <c r="H189" s="28" t="s">
        <v>393</v>
      </c>
      <c r="I189" s="36" t="s">
        <v>426</v>
      </c>
      <c r="J189" s="16" t="s">
        <v>428</v>
      </c>
      <c r="K189" s="29" t="s">
        <v>429</v>
      </c>
      <c r="L189" s="30" t="s">
        <v>431</v>
      </c>
      <c r="M189" s="31">
        <v>44927</v>
      </c>
      <c r="N189" s="32">
        <v>45275</v>
      </c>
      <c r="O189" s="33" t="s">
        <v>47</v>
      </c>
      <c r="P189" s="34">
        <v>100000000</v>
      </c>
      <c r="Q189" s="35" t="s">
        <v>48</v>
      </c>
    </row>
    <row r="190" spans="1:17" s="6" customFormat="1" ht="63.75" x14ac:dyDescent="0.25">
      <c r="A190" s="22" t="s">
        <v>389</v>
      </c>
      <c r="B190" s="23" t="s">
        <v>1131</v>
      </c>
      <c r="C190" s="24" t="s">
        <v>2</v>
      </c>
      <c r="D190" s="15" t="s">
        <v>424</v>
      </c>
      <c r="E190" s="25" t="s">
        <v>425</v>
      </c>
      <c r="F190" s="26">
        <v>2</v>
      </c>
      <c r="G190" s="27" t="s">
        <v>392</v>
      </c>
      <c r="H190" s="28" t="s">
        <v>393</v>
      </c>
      <c r="I190" s="36" t="s">
        <v>426</v>
      </c>
      <c r="J190" s="16" t="s">
        <v>428</v>
      </c>
      <c r="K190" s="29" t="s">
        <v>429</v>
      </c>
      <c r="L190" s="30" t="s">
        <v>432</v>
      </c>
      <c r="M190" s="31">
        <v>44927</v>
      </c>
      <c r="N190" s="32">
        <v>45275</v>
      </c>
      <c r="O190" s="33" t="s">
        <v>47</v>
      </c>
      <c r="P190" s="34">
        <v>100000000</v>
      </c>
      <c r="Q190" s="35" t="s">
        <v>48</v>
      </c>
    </row>
    <row r="191" spans="1:17" s="6" customFormat="1" ht="63.75" x14ac:dyDescent="0.25">
      <c r="A191" s="22" t="s">
        <v>389</v>
      </c>
      <c r="B191" s="23" t="s">
        <v>1131</v>
      </c>
      <c r="C191" s="24" t="s">
        <v>2</v>
      </c>
      <c r="D191" s="15" t="s">
        <v>424</v>
      </c>
      <c r="E191" s="25" t="s">
        <v>425</v>
      </c>
      <c r="F191" s="26">
        <v>2</v>
      </c>
      <c r="G191" s="27" t="s">
        <v>392</v>
      </c>
      <c r="H191" s="28" t="s">
        <v>393</v>
      </c>
      <c r="I191" s="36" t="s">
        <v>426</v>
      </c>
      <c r="J191" s="16" t="s">
        <v>428</v>
      </c>
      <c r="K191" s="29" t="s">
        <v>429</v>
      </c>
      <c r="L191" s="30" t="s">
        <v>433</v>
      </c>
      <c r="M191" s="31">
        <v>44927</v>
      </c>
      <c r="N191" s="32">
        <v>45275</v>
      </c>
      <c r="O191" s="33" t="s">
        <v>47</v>
      </c>
      <c r="P191" s="34">
        <v>100000000</v>
      </c>
      <c r="Q191" s="35" t="s">
        <v>193</v>
      </c>
    </row>
    <row r="192" spans="1:17" s="6" customFormat="1" ht="102" x14ac:dyDescent="0.25">
      <c r="A192" s="22" t="s">
        <v>389</v>
      </c>
      <c r="B192" s="23" t="s">
        <v>1131</v>
      </c>
      <c r="C192" s="24" t="s">
        <v>3</v>
      </c>
      <c r="D192" s="15" t="s">
        <v>434</v>
      </c>
      <c r="E192" s="25" t="s">
        <v>435</v>
      </c>
      <c r="F192" s="26">
        <v>1</v>
      </c>
      <c r="G192" s="27" t="s">
        <v>392</v>
      </c>
      <c r="H192" s="28" t="s">
        <v>393</v>
      </c>
      <c r="I192" s="36" t="s">
        <v>426</v>
      </c>
      <c r="J192" s="16" t="s">
        <v>428</v>
      </c>
      <c r="K192" s="29" t="s">
        <v>429</v>
      </c>
      <c r="L192" s="30" t="s">
        <v>436</v>
      </c>
      <c r="M192" s="31">
        <v>44927</v>
      </c>
      <c r="N192" s="32">
        <v>45275</v>
      </c>
      <c r="O192" s="33" t="s">
        <v>47</v>
      </c>
      <c r="P192" s="34">
        <v>800000000</v>
      </c>
      <c r="Q192" s="35" t="s">
        <v>48</v>
      </c>
    </row>
    <row r="193" spans="1:17" s="6" customFormat="1" ht="102" x14ac:dyDescent="0.25">
      <c r="A193" s="22" t="s">
        <v>389</v>
      </c>
      <c r="B193" s="23" t="s">
        <v>1131</v>
      </c>
      <c r="C193" s="24" t="s">
        <v>3</v>
      </c>
      <c r="D193" s="15" t="s">
        <v>434</v>
      </c>
      <c r="E193" s="25" t="s">
        <v>435</v>
      </c>
      <c r="F193" s="26">
        <v>1</v>
      </c>
      <c r="G193" s="27" t="s">
        <v>392</v>
      </c>
      <c r="H193" s="28" t="s">
        <v>393</v>
      </c>
      <c r="I193" s="36" t="s">
        <v>426</v>
      </c>
      <c r="J193" s="16" t="s">
        <v>428</v>
      </c>
      <c r="K193" s="29" t="s">
        <v>429</v>
      </c>
      <c r="L193" s="30" t="s">
        <v>437</v>
      </c>
      <c r="M193" s="31">
        <v>44927</v>
      </c>
      <c r="N193" s="32">
        <v>45275</v>
      </c>
      <c r="O193" s="33" t="s">
        <v>47</v>
      </c>
      <c r="P193" s="34">
        <v>4706830778</v>
      </c>
      <c r="Q193" s="35" t="s">
        <v>48</v>
      </c>
    </row>
    <row r="194" spans="1:17" s="6" customFormat="1" ht="102" x14ac:dyDescent="0.25">
      <c r="A194" s="22" t="s">
        <v>389</v>
      </c>
      <c r="B194" s="23" t="s">
        <v>1131</v>
      </c>
      <c r="C194" s="24" t="s">
        <v>3</v>
      </c>
      <c r="D194" s="15" t="s">
        <v>434</v>
      </c>
      <c r="E194" s="25" t="s">
        <v>435</v>
      </c>
      <c r="F194" s="26">
        <v>1</v>
      </c>
      <c r="G194" s="27" t="s">
        <v>392</v>
      </c>
      <c r="H194" s="28" t="s">
        <v>393</v>
      </c>
      <c r="I194" s="36" t="s">
        <v>426</v>
      </c>
      <c r="J194" s="16" t="s">
        <v>428</v>
      </c>
      <c r="K194" s="29" t="s">
        <v>429</v>
      </c>
      <c r="L194" s="30" t="s">
        <v>438</v>
      </c>
      <c r="M194" s="31">
        <v>44927</v>
      </c>
      <c r="N194" s="32">
        <v>45275</v>
      </c>
      <c r="O194" s="33" t="s">
        <v>47</v>
      </c>
      <c r="P194" s="34">
        <v>900000000</v>
      </c>
      <c r="Q194" s="35" t="s">
        <v>193</v>
      </c>
    </row>
    <row r="195" spans="1:17" s="6" customFormat="1" ht="102" x14ac:dyDescent="0.25">
      <c r="A195" s="22" t="s">
        <v>389</v>
      </c>
      <c r="B195" s="23" t="s">
        <v>1131</v>
      </c>
      <c r="C195" s="24" t="s">
        <v>3</v>
      </c>
      <c r="D195" s="15" t="s">
        <v>434</v>
      </c>
      <c r="E195" s="25" t="s">
        <v>435</v>
      </c>
      <c r="F195" s="26">
        <v>1</v>
      </c>
      <c r="G195" s="27" t="s">
        <v>392</v>
      </c>
      <c r="H195" s="28" t="s">
        <v>393</v>
      </c>
      <c r="I195" s="36" t="s">
        <v>426</v>
      </c>
      <c r="J195" s="16" t="s">
        <v>428</v>
      </c>
      <c r="K195" s="29" t="s">
        <v>429</v>
      </c>
      <c r="L195" s="30" t="s">
        <v>439</v>
      </c>
      <c r="M195" s="31">
        <v>44927</v>
      </c>
      <c r="N195" s="32">
        <v>45275</v>
      </c>
      <c r="O195" s="33" t="s">
        <v>47</v>
      </c>
      <c r="P195" s="34">
        <v>500000000</v>
      </c>
      <c r="Q195" s="35" t="s">
        <v>48</v>
      </c>
    </row>
    <row r="196" spans="1:17" s="6" customFormat="1" ht="102" x14ac:dyDescent="0.25">
      <c r="A196" s="22" t="s">
        <v>389</v>
      </c>
      <c r="B196" s="23" t="s">
        <v>1131</v>
      </c>
      <c r="C196" s="24" t="s">
        <v>3</v>
      </c>
      <c r="D196" s="15" t="s">
        <v>434</v>
      </c>
      <c r="E196" s="25" t="s">
        <v>435</v>
      </c>
      <c r="F196" s="26">
        <v>1</v>
      </c>
      <c r="G196" s="27" t="s">
        <v>392</v>
      </c>
      <c r="H196" s="28" t="s">
        <v>393</v>
      </c>
      <c r="I196" s="36" t="s">
        <v>426</v>
      </c>
      <c r="J196" s="16" t="s">
        <v>428</v>
      </c>
      <c r="K196" s="29" t="s">
        <v>429</v>
      </c>
      <c r="L196" s="30" t="s">
        <v>440</v>
      </c>
      <c r="M196" s="31">
        <v>44927</v>
      </c>
      <c r="N196" s="32">
        <v>45275</v>
      </c>
      <c r="O196" s="33" t="s">
        <v>47</v>
      </c>
      <c r="P196" s="34">
        <v>300000000</v>
      </c>
      <c r="Q196" s="35" t="s">
        <v>48</v>
      </c>
    </row>
    <row r="197" spans="1:17" s="6" customFormat="1" ht="102" x14ac:dyDescent="0.25">
      <c r="A197" s="22" t="s">
        <v>389</v>
      </c>
      <c r="B197" s="23" t="s">
        <v>1131</v>
      </c>
      <c r="C197" s="24" t="s">
        <v>3</v>
      </c>
      <c r="D197" s="15" t="s">
        <v>434</v>
      </c>
      <c r="E197" s="25" t="s">
        <v>435</v>
      </c>
      <c r="F197" s="26">
        <v>1</v>
      </c>
      <c r="G197" s="27" t="s">
        <v>392</v>
      </c>
      <c r="H197" s="28" t="s">
        <v>393</v>
      </c>
      <c r="I197" s="36" t="s">
        <v>426</v>
      </c>
      <c r="J197" s="16" t="s">
        <v>428</v>
      </c>
      <c r="K197" s="29" t="s">
        <v>429</v>
      </c>
      <c r="L197" s="30" t="s">
        <v>441</v>
      </c>
      <c r="M197" s="31">
        <v>44927</v>
      </c>
      <c r="N197" s="32">
        <v>45275</v>
      </c>
      <c r="O197" s="33" t="s">
        <v>47</v>
      </c>
      <c r="P197" s="34">
        <v>641735310</v>
      </c>
      <c r="Q197" s="35" t="s">
        <v>48</v>
      </c>
    </row>
    <row r="198" spans="1:17" s="6" customFormat="1" ht="76.5" x14ac:dyDescent="0.25">
      <c r="A198" s="22" t="s">
        <v>389</v>
      </c>
      <c r="B198" s="23" t="s">
        <v>1131</v>
      </c>
      <c r="C198" s="24" t="s">
        <v>2</v>
      </c>
      <c r="D198" s="15" t="s">
        <v>442</v>
      </c>
      <c r="E198" s="25" t="s">
        <v>443</v>
      </c>
      <c r="F198" s="26">
        <v>1</v>
      </c>
      <c r="G198" s="27" t="s">
        <v>392</v>
      </c>
      <c r="H198" s="28" t="s">
        <v>393</v>
      </c>
      <c r="I198" s="36" t="s">
        <v>426</v>
      </c>
      <c r="J198" s="16" t="s">
        <v>428</v>
      </c>
      <c r="K198" s="29" t="s">
        <v>429</v>
      </c>
      <c r="L198" s="30" t="s">
        <v>444</v>
      </c>
      <c r="M198" s="31">
        <v>45292</v>
      </c>
      <c r="N198" s="32">
        <v>45641</v>
      </c>
      <c r="O198" s="33" t="s">
        <v>47</v>
      </c>
      <c r="P198" s="34">
        <v>400000000</v>
      </c>
      <c r="Q198" s="35" t="s">
        <v>48</v>
      </c>
    </row>
    <row r="199" spans="1:17" s="6" customFormat="1" ht="76.5" x14ac:dyDescent="0.25">
      <c r="A199" s="22" t="s">
        <v>389</v>
      </c>
      <c r="B199" s="23" t="s">
        <v>1131</v>
      </c>
      <c r="C199" s="24" t="s">
        <v>2</v>
      </c>
      <c r="D199" s="15" t="s">
        <v>442</v>
      </c>
      <c r="E199" s="25" t="s">
        <v>443</v>
      </c>
      <c r="F199" s="26">
        <v>1</v>
      </c>
      <c r="G199" s="27" t="s">
        <v>392</v>
      </c>
      <c r="H199" s="28" t="s">
        <v>393</v>
      </c>
      <c r="I199" s="36" t="s">
        <v>426</v>
      </c>
      <c r="J199" s="16" t="s">
        <v>428</v>
      </c>
      <c r="K199" s="29" t="s">
        <v>429</v>
      </c>
      <c r="L199" s="30" t="s">
        <v>445</v>
      </c>
      <c r="M199" s="31">
        <v>44927</v>
      </c>
      <c r="N199" s="32">
        <v>45275</v>
      </c>
      <c r="O199" s="33" t="s">
        <v>47</v>
      </c>
      <c r="P199" s="34">
        <v>50000000</v>
      </c>
      <c r="Q199" s="35" t="s">
        <v>48</v>
      </c>
    </row>
    <row r="200" spans="1:17" s="6" customFormat="1" ht="76.5" x14ac:dyDescent="0.25">
      <c r="A200" s="22" t="s">
        <v>389</v>
      </c>
      <c r="B200" s="23" t="s">
        <v>1131</v>
      </c>
      <c r="C200" s="24" t="s">
        <v>2</v>
      </c>
      <c r="D200" s="15" t="s">
        <v>442</v>
      </c>
      <c r="E200" s="25" t="s">
        <v>443</v>
      </c>
      <c r="F200" s="26">
        <v>1</v>
      </c>
      <c r="G200" s="27" t="s">
        <v>392</v>
      </c>
      <c r="H200" s="28" t="s">
        <v>393</v>
      </c>
      <c r="I200" s="36" t="s">
        <v>426</v>
      </c>
      <c r="J200" s="16" t="s">
        <v>428</v>
      </c>
      <c r="K200" s="29" t="s">
        <v>429</v>
      </c>
      <c r="L200" s="30" t="s">
        <v>446</v>
      </c>
      <c r="M200" s="31">
        <v>44927</v>
      </c>
      <c r="N200" s="32">
        <v>45275</v>
      </c>
      <c r="O200" s="33" t="s">
        <v>47</v>
      </c>
      <c r="P200" s="34">
        <v>100000000</v>
      </c>
      <c r="Q200" s="35" t="s">
        <v>48</v>
      </c>
    </row>
    <row r="201" spans="1:17" s="6" customFormat="1" ht="76.5" x14ac:dyDescent="0.25">
      <c r="A201" s="22" t="s">
        <v>389</v>
      </c>
      <c r="B201" s="23" t="s">
        <v>1131</v>
      </c>
      <c r="C201" s="24" t="s">
        <v>2</v>
      </c>
      <c r="D201" s="15" t="s">
        <v>442</v>
      </c>
      <c r="E201" s="25" t="s">
        <v>443</v>
      </c>
      <c r="F201" s="26">
        <v>1</v>
      </c>
      <c r="G201" s="27" t="s">
        <v>392</v>
      </c>
      <c r="H201" s="28" t="s">
        <v>393</v>
      </c>
      <c r="I201" s="36" t="s">
        <v>426</v>
      </c>
      <c r="J201" s="16" t="s">
        <v>428</v>
      </c>
      <c r="K201" s="29" t="s">
        <v>429</v>
      </c>
      <c r="L201" s="30" t="s">
        <v>447</v>
      </c>
      <c r="M201" s="31">
        <v>44927</v>
      </c>
      <c r="N201" s="32">
        <v>45275</v>
      </c>
      <c r="O201" s="33" t="s">
        <v>47</v>
      </c>
      <c r="P201" s="34">
        <v>100000000</v>
      </c>
      <c r="Q201" s="35" t="s">
        <v>48</v>
      </c>
    </row>
    <row r="202" spans="1:17" s="6" customFormat="1" ht="51" x14ac:dyDescent="0.25">
      <c r="A202" s="22" t="s">
        <v>448</v>
      </c>
      <c r="B202" s="23" t="s">
        <v>449</v>
      </c>
      <c r="C202" s="24" t="s">
        <v>2</v>
      </c>
      <c r="D202" s="15" t="s">
        <v>450</v>
      </c>
      <c r="E202" s="25" t="s">
        <v>451</v>
      </c>
      <c r="F202" s="26">
        <v>0.25</v>
      </c>
      <c r="G202" s="27" t="s">
        <v>392</v>
      </c>
      <c r="H202" s="28" t="s">
        <v>238</v>
      </c>
      <c r="I202" s="36">
        <v>2020170010015</v>
      </c>
      <c r="J202" s="16" t="s">
        <v>452</v>
      </c>
      <c r="K202" s="29" t="s">
        <v>453</v>
      </c>
      <c r="L202" s="30" t="s">
        <v>454</v>
      </c>
      <c r="M202" s="31">
        <v>45292</v>
      </c>
      <c r="N202" s="32">
        <v>45657</v>
      </c>
      <c r="O202" s="33" t="s">
        <v>47</v>
      </c>
      <c r="P202" s="34">
        <v>21000000</v>
      </c>
      <c r="Q202" s="35" t="s">
        <v>48</v>
      </c>
    </row>
    <row r="203" spans="1:17" s="6" customFormat="1" ht="51" x14ac:dyDescent="0.25">
      <c r="A203" s="22" t="s">
        <v>448</v>
      </c>
      <c r="B203" s="23" t="s">
        <v>449</v>
      </c>
      <c r="C203" s="24" t="s">
        <v>2</v>
      </c>
      <c r="D203" s="15" t="s">
        <v>455</v>
      </c>
      <c r="E203" s="25" t="s">
        <v>456</v>
      </c>
      <c r="F203" s="26">
        <v>0.25</v>
      </c>
      <c r="G203" s="27" t="s">
        <v>392</v>
      </c>
      <c r="H203" s="28" t="s">
        <v>238</v>
      </c>
      <c r="I203" s="36">
        <v>2020170010015</v>
      </c>
      <c r="J203" s="16" t="s">
        <v>452</v>
      </c>
      <c r="K203" s="29" t="s">
        <v>453</v>
      </c>
      <c r="L203" s="30" t="s">
        <v>457</v>
      </c>
      <c r="M203" s="31">
        <v>45292</v>
      </c>
      <c r="N203" s="32">
        <v>45657</v>
      </c>
      <c r="O203" s="33" t="s">
        <v>47</v>
      </c>
      <c r="P203" s="34">
        <v>162600000</v>
      </c>
      <c r="Q203" s="35" t="s">
        <v>48</v>
      </c>
    </row>
    <row r="204" spans="1:17" s="6" customFormat="1" ht="76.5" x14ac:dyDescent="0.25">
      <c r="A204" s="22" t="s">
        <v>448</v>
      </c>
      <c r="B204" s="23" t="s">
        <v>449</v>
      </c>
      <c r="C204" s="24" t="s">
        <v>2</v>
      </c>
      <c r="D204" s="15" t="s">
        <v>455</v>
      </c>
      <c r="E204" s="25" t="s">
        <v>456</v>
      </c>
      <c r="F204" s="26">
        <v>0.25</v>
      </c>
      <c r="G204" s="27" t="s">
        <v>392</v>
      </c>
      <c r="H204" s="28" t="s">
        <v>238</v>
      </c>
      <c r="I204" s="36">
        <v>2020170010015</v>
      </c>
      <c r="J204" s="16" t="s">
        <v>452</v>
      </c>
      <c r="K204" s="29" t="s">
        <v>453</v>
      </c>
      <c r="L204" s="30" t="s">
        <v>458</v>
      </c>
      <c r="M204" s="31">
        <v>45292</v>
      </c>
      <c r="N204" s="32">
        <v>45657</v>
      </c>
      <c r="O204" s="33" t="s">
        <v>47</v>
      </c>
      <c r="P204" s="34">
        <v>99000000</v>
      </c>
      <c r="Q204" s="35" t="s">
        <v>48</v>
      </c>
    </row>
    <row r="205" spans="1:17" s="6" customFormat="1" ht="76.5" x14ac:dyDescent="0.25">
      <c r="A205" s="22" t="s">
        <v>448</v>
      </c>
      <c r="B205" s="23" t="s">
        <v>449</v>
      </c>
      <c r="C205" s="24" t="s">
        <v>2</v>
      </c>
      <c r="D205" s="15" t="s">
        <v>459</v>
      </c>
      <c r="E205" s="25" t="s">
        <v>460</v>
      </c>
      <c r="F205" s="26">
        <v>2</v>
      </c>
      <c r="G205" s="27" t="s">
        <v>392</v>
      </c>
      <c r="H205" s="28" t="s">
        <v>142</v>
      </c>
      <c r="I205" s="36">
        <v>2020170010015</v>
      </c>
      <c r="J205" s="16" t="s">
        <v>452</v>
      </c>
      <c r="K205" s="29" t="s">
        <v>453</v>
      </c>
      <c r="L205" s="30" t="s">
        <v>461</v>
      </c>
      <c r="M205" s="31">
        <v>45292</v>
      </c>
      <c r="N205" s="32">
        <v>45657</v>
      </c>
      <c r="O205" s="33" t="s">
        <v>47</v>
      </c>
      <c r="P205" s="34">
        <v>20400000</v>
      </c>
      <c r="Q205" s="35" t="s">
        <v>48</v>
      </c>
    </row>
    <row r="206" spans="1:17" s="6" customFormat="1" ht="76.5" x14ac:dyDescent="0.25">
      <c r="A206" s="22" t="s">
        <v>448</v>
      </c>
      <c r="B206" s="23" t="s">
        <v>449</v>
      </c>
      <c r="C206" s="24" t="s">
        <v>2</v>
      </c>
      <c r="D206" s="15" t="s">
        <v>459</v>
      </c>
      <c r="E206" s="25" t="s">
        <v>460</v>
      </c>
      <c r="F206" s="26">
        <v>2</v>
      </c>
      <c r="G206" s="27" t="s">
        <v>392</v>
      </c>
      <c r="H206" s="28" t="s">
        <v>142</v>
      </c>
      <c r="I206" s="36">
        <v>2020170010015</v>
      </c>
      <c r="J206" s="16" t="s">
        <v>452</v>
      </c>
      <c r="K206" s="29" t="s">
        <v>453</v>
      </c>
      <c r="L206" s="30" t="s">
        <v>460</v>
      </c>
      <c r="M206" s="31">
        <v>45292</v>
      </c>
      <c r="N206" s="32">
        <v>45657</v>
      </c>
      <c r="O206" s="33" t="s">
        <v>47</v>
      </c>
      <c r="P206" s="34">
        <v>20400000</v>
      </c>
      <c r="Q206" s="35" t="s">
        <v>48</v>
      </c>
    </row>
    <row r="207" spans="1:17" s="6" customFormat="1" ht="89.25" x14ac:dyDescent="0.25">
      <c r="A207" s="22" t="s">
        <v>448</v>
      </c>
      <c r="B207" s="23" t="s">
        <v>449</v>
      </c>
      <c r="C207" s="24" t="s">
        <v>2</v>
      </c>
      <c r="D207" s="15" t="s">
        <v>1120</v>
      </c>
      <c r="E207" s="25" t="s">
        <v>462</v>
      </c>
      <c r="F207" s="26">
        <v>60</v>
      </c>
      <c r="G207" s="27" t="s">
        <v>392</v>
      </c>
      <c r="H207" s="28" t="s">
        <v>463</v>
      </c>
      <c r="I207" s="36">
        <v>2020170010015</v>
      </c>
      <c r="J207" s="16" t="s">
        <v>452</v>
      </c>
      <c r="K207" s="29" t="s">
        <v>453</v>
      </c>
      <c r="L207" s="30" t="s">
        <v>464</v>
      </c>
      <c r="M207" s="31">
        <v>45292</v>
      </c>
      <c r="N207" s="32">
        <v>45657</v>
      </c>
      <c r="O207" s="33" t="s">
        <v>47</v>
      </c>
      <c r="P207" s="34">
        <v>20400000</v>
      </c>
      <c r="Q207" s="35" t="s">
        <v>48</v>
      </c>
    </row>
    <row r="208" spans="1:17" s="6" customFormat="1" ht="89.25" x14ac:dyDescent="0.25">
      <c r="A208" s="22" t="s">
        <v>448</v>
      </c>
      <c r="B208" s="23" t="s">
        <v>449</v>
      </c>
      <c r="C208" s="24" t="s">
        <v>2</v>
      </c>
      <c r="D208" s="15" t="s">
        <v>465</v>
      </c>
      <c r="E208" s="25" t="s">
        <v>466</v>
      </c>
      <c r="F208" s="26">
        <v>0.33</v>
      </c>
      <c r="G208" s="27" t="s">
        <v>392</v>
      </c>
      <c r="H208" s="28" t="s">
        <v>238</v>
      </c>
      <c r="I208" s="36">
        <v>2020170010015</v>
      </c>
      <c r="J208" s="16" t="s">
        <v>452</v>
      </c>
      <c r="K208" s="29" t="s">
        <v>453</v>
      </c>
      <c r="L208" s="30" t="s">
        <v>467</v>
      </c>
      <c r="M208" s="31">
        <v>45292</v>
      </c>
      <c r="N208" s="32">
        <v>45657</v>
      </c>
      <c r="O208" s="33" t="s">
        <v>47</v>
      </c>
      <c r="P208" s="34">
        <v>24480000</v>
      </c>
      <c r="Q208" s="35" t="s">
        <v>48</v>
      </c>
    </row>
    <row r="209" spans="1:17" s="6" customFormat="1" ht="76.5" x14ac:dyDescent="0.25">
      <c r="A209" s="22" t="s">
        <v>448</v>
      </c>
      <c r="B209" s="23" t="s">
        <v>449</v>
      </c>
      <c r="C209" s="24" t="s">
        <v>2</v>
      </c>
      <c r="D209" s="15" t="s">
        <v>468</v>
      </c>
      <c r="E209" s="25" t="s">
        <v>469</v>
      </c>
      <c r="F209" s="26">
        <v>10</v>
      </c>
      <c r="G209" s="27" t="s">
        <v>392</v>
      </c>
      <c r="H209" s="28" t="s">
        <v>238</v>
      </c>
      <c r="I209" s="36">
        <v>2020170010015</v>
      </c>
      <c r="J209" s="16" t="s">
        <v>452</v>
      </c>
      <c r="K209" s="29" t="s">
        <v>453</v>
      </c>
      <c r="L209" s="30" t="s">
        <v>470</v>
      </c>
      <c r="M209" s="31">
        <v>45292</v>
      </c>
      <c r="N209" s="32">
        <v>45657</v>
      </c>
      <c r="O209" s="33" t="s">
        <v>47</v>
      </c>
      <c r="P209" s="34">
        <v>39000000</v>
      </c>
      <c r="Q209" s="35" t="s">
        <v>48</v>
      </c>
    </row>
    <row r="210" spans="1:17" s="6" customFormat="1" ht="107.25" customHeight="1" x14ac:dyDescent="0.25">
      <c r="A210" s="22" t="s">
        <v>448</v>
      </c>
      <c r="B210" s="23" t="s">
        <v>449</v>
      </c>
      <c r="C210" s="24" t="s">
        <v>2</v>
      </c>
      <c r="D210" s="15" t="s">
        <v>471</v>
      </c>
      <c r="E210" s="25" t="s">
        <v>472</v>
      </c>
      <c r="F210" s="26">
        <v>2</v>
      </c>
      <c r="G210" s="27" t="s">
        <v>392</v>
      </c>
      <c r="H210" s="28" t="s">
        <v>238</v>
      </c>
      <c r="I210" s="36">
        <v>2020170010015</v>
      </c>
      <c r="J210" s="16" t="s">
        <v>452</v>
      </c>
      <c r="K210" s="29" t="s">
        <v>453</v>
      </c>
      <c r="L210" s="30" t="s">
        <v>473</v>
      </c>
      <c r="M210" s="31">
        <v>45292</v>
      </c>
      <c r="N210" s="32">
        <v>45657</v>
      </c>
      <c r="O210" s="33" t="s">
        <v>47</v>
      </c>
      <c r="P210" s="34">
        <v>25000000</v>
      </c>
      <c r="Q210" s="35" t="s">
        <v>48</v>
      </c>
    </row>
    <row r="211" spans="1:17" s="6" customFormat="1" ht="89.25" x14ac:dyDescent="0.25">
      <c r="A211" s="22" t="s">
        <v>448</v>
      </c>
      <c r="B211" s="23" t="s">
        <v>474</v>
      </c>
      <c r="C211" s="24" t="s">
        <v>3</v>
      </c>
      <c r="D211" s="15" t="s">
        <v>475</v>
      </c>
      <c r="E211" s="25" t="s">
        <v>476</v>
      </c>
      <c r="F211" s="26">
        <v>83</v>
      </c>
      <c r="G211" s="27" t="s">
        <v>392</v>
      </c>
      <c r="H211" s="28" t="s">
        <v>477</v>
      </c>
      <c r="I211" s="36">
        <v>2020170010016</v>
      </c>
      <c r="J211" s="16" t="s">
        <v>478</v>
      </c>
      <c r="K211" s="29" t="s">
        <v>479</v>
      </c>
      <c r="L211" s="30" t="s">
        <v>480</v>
      </c>
      <c r="M211" s="31">
        <v>45292</v>
      </c>
      <c r="N211" s="32">
        <v>45627</v>
      </c>
      <c r="O211" s="33" t="s">
        <v>47</v>
      </c>
      <c r="P211" s="34">
        <v>502000000</v>
      </c>
      <c r="Q211" s="35" t="s">
        <v>48</v>
      </c>
    </row>
    <row r="212" spans="1:17" s="6" customFormat="1" ht="89.25" x14ac:dyDescent="0.25">
      <c r="A212" s="22" t="s">
        <v>448</v>
      </c>
      <c r="B212" s="23" t="s">
        <v>474</v>
      </c>
      <c r="C212" s="24" t="s">
        <v>3</v>
      </c>
      <c r="D212" s="15" t="s">
        <v>475</v>
      </c>
      <c r="E212" s="25" t="s">
        <v>476</v>
      </c>
      <c r="F212" s="26">
        <v>83</v>
      </c>
      <c r="G212" s="27" t="s">
        <v>392</v>
      </c>
      <c r="H212" s="28" t="s">
        <v>477</v>
      </c>
      <c r="I212" s="36">
        <v>2020170010016</v>
      </c>
      <c r="J212" s="16" t="s">
        <v>478</v>
      </c>
      <c r="K212" s="29" t="s">
        <v>479</v>
      </c>
      <c r="L212" s="30" t="s">
        <v>481</v>
      </c>
      <c r="M212" s="31">
        <v>45292</v>
      </c>
      <c r="N212" s="32">
        <v>45627</v>
      </c>
      <c r="O212" s="33" t="s">
        <v>47</v>
      </c>
      <c r="P212" s="34">
        <v>20000000</v>
      </c>
      <c r="Q212" s="35" t="s">
        <v>48</v>
      </c>
    </row>
    <row r="213" spans="1:17" s="6" customFormat="1" ht="89.25" x14ac:dyDescent="0.25">
      <c r="A213" s="22" t="s">
        <v>448</v>
      </c>
      <c r="B213" s="23" t="s">
        <v>474</v>
      </c>
      <c r="C213" s="24" t="s">
        <v>3</v>
      </c>
      <c r="D213" s="15" t="s">
        <v>475</v>
      </c>
      <c r="E213" s="25" t="s">
        <v>476</v>
      </c>
      <c r="F213" s="26">
        <v>83</v>
      </c>
      <c r="G213" s="27" t="s">
        <v>392</v>
      </c>
      <c r="H213" s="28" t="s">
        <v>477</v>
      </c>
      <c r="I213" s="36">
        <v>2020170010016</v>
      </c>
      <c r="J213" s="16" t="s">
        <v>478</v>
      </c>
      <c r="K213" s="29" t="s">
        <v>479</v>
      </c>
      <c r="L213" s="30" t="s">
        <v>482</v>
      </c>
      <c r="M213" s="31">
        <v>45292</v>
      </c>
      <c r="N213" s="32">
        <v>45627</v>
      </c>
      <c r="O213" s="33" t="s">
        <v>47</v>
      </c>
      <c r="P213" s="34">
        <v>10000000</v>
      </c>
      <c r="Q213" s="35" t="s">
        <v>48</v>
      </c>
    </row>
    <row r="214" spans="1:17" s="6" customFormat="1" ht="63.75" x14ac:dyDescent="0.25">
      <c r="A214" s="22" t="s">
        <v>448</v>
      </c>
      <c r="B214" s="23" t="s">
        <v>474</v>
      </c>
      <c r="C214" s="24" t="s">
        <v>2</v>
      </c>
      <c r="D214" s="15" t="s">
        <v>483</v>
      </c>
      <c r="E214" s="25" t="s">
        <v>484</v>
      </c>
      <c r="F214" s="26">
        <v>1</v>
      </c>
      <c r="G214" s="27" t="s">
        <v>392</v>
      </c>
      <c r="H214" s="28" t="s">
        <v>477</v>
      </c>
      <c r="I214" s="36">
        <v>2020170010017</v>
      </c>
      <c r="J214" s="16" t="s">
        <v>485</v>
      </c>
      <c r="K214" s="29" t="s">
        <v>486</v>
      </c>
      <c r="L214" s="30" t="s">
        <v>487</v>
      </c>
      <c r="M214" s="31">
        <v>45292</v>
      </c>
      <c r="N214" s="32">
        <v>45627</v>
      </c>
      <c r="O214" s="33" t="s">
        <v>47</v>
      </c>
      <c r="P214" s="34">
        <v>80000000</v>
      </c>
      <c r="Q214" s="35" t="s">
        <v>48</v>
      </c>
    </row>
    <row r="215" spans="1:17" s="6" customFormat="1" ht="89.25" x14ac:dyDescent="0.25">
      <c r="A215" s="22" t="s">
        <v>448</v>
      </c>
      <c r="B215" s="23" t="s">
        <v>474</v>
      </c>
      <c r="C215" s="24" t="s">
        <v>3</v>
      </c>
      <c r="D215" s="15" t="s">
        <v>475</v>
      </c>
      <c r="E215" s="25" t="s">
        <v>476</v>
      </c>
      <c r="F215" s="26">
        <v>83</v>
      </c>
      <c r="G215" s="27" t="s">
        <v>392</v>
      </c>
      <c r="H215" s="28" t="s">
        <v>477</v>
      </c>
      <c r="I215" s="36">
        <v>2020170010017</v>
      </c>
      <c r="J215" s="16" t="s">
        <v>485</v>
      </c>
      <c r="K215" s="29" t="s">
        <v>486</v>
      </c>
      <c r="L215" s="30" t="s">
        <v>488</v>
      </c>
      <c r="M215" s="31">
        <v>45292</v>
      </c>
      <c r="N215" s="32">
        <v>45627</v>
      </c>
      <c r="O215" s="33" t="s">
        <v>47</v>
      </c>
      <c r="P215" s="34">
        <v>280000000</v>
      </c>
      <c r="Q215" s="35" t="s">
        <v>48</v>
      </c>
    </row>
    <row r="216" spans="1:17" s="6" customFormat="1" ht="89.25" x14ac:dyDescent="0.25">
      <c r="A216" s="22" t="s">
        <v>448</v>
      </c>
      <c r="B216" s="23" t="s">
        <v>474</v>
      </c>
      <c r="C216" s="24" t="s">
        <v>3</v>
      </c>
      <c r="D216" s="15" t="s">
        <v>475</v>
      </c>
      <c r="E216" s="25" t="s">
        <v>476</v>
      </c>
      <c r="F216" s="26">
        <v>83</v>
      </c>
      <c r="G216" s="27" t="s">
        <v>392</v>
      </c>
      <c r="H216" s="28" t="s">
        <v>477</v>
      </c>
      <c r="I216" s="36">
        <v>2020170010017</v>
      </c>
      <c r="J216" s="16" t="s">
        <v>485</v>
      </c>
      <c r="K216" s="29" t="s">
        <v>486</v>
      </c>
      <c r="L216" s="30" t="s">
        <v>489</v>
      </c>
      <c r="M216" s="31">
        <v>45292</v>
      </c>
      <c r="N216" s="32">
        <v>45627</v>
      </c>
      <c r="O216" s="33" t="s">
        <v>47</v>
      </c>
      <c r="P216" s="34">
        <v>71081111</v>
      </c>
      <c r="Q216" s="35" t="s">
        <v>48</v>
      </c>
    </row>
    <row r="217" spans="1:17" s="6" customFormat="1" ht="89.25" x14ac:dyDescent="0.25">
      <c r="A217" s="22" t="s">
        <v>448</v>
      </c>
      <c r="B217" s="23" t="s">
        <v>474</v>
      </c>
      <c r="C217" s="24" t="s">
        <v>3</v>
      </c>
      <c r="D217" s="15" t="s">
        <v>475</v>
      </c>
      <c r="E217" s="25" t="s">
        <v>476</v>
      </c>
      <c r="F217" s="26">
        <v>83</v>
      </c>
      <c r="G217" s="27" t="s">
        <v>392</v>
      </c>
      <c r="H217" s="28" t="s">
        <v>477</v>
      </c>
      <c r="I217" s="36">
        <v>2020170010017</v>
      </c>
      <c r="J217" s="16" t="s">
        <v>485</v>
      </c>
      <c r="K217" s="29" t="s">
        <v>486</v>
      </c>
      <c r="L217" s="30" t="s">
        <v>490</v>
      </c>
      <c r="M217" s="31">
        <v>45292</v>
      </c>
      <c r="N217" s="32">
        <v>45627</v>
      </c>
      <c r="O217" s="33" t="s">
        <v>47</v>
      </c>
      <c r="P217" s="34">
        <v>100000000</v>
      </c>
      <c r="Q217" s="35" t="s">
        <v>48</v>
      </c>
    </row>
    <row r="218" spans="1:17" s="6" customFormat="1" ht="89.25" x14ac:dyDescent="0.25">
      <c r="A218" s="22" t="s">
        <v>448</v>
      </c>
      <c r="B218" s="23" t="s">
        <v>474</v>
      </c>
      <c r="C218" s="24" t="s">
        <v>3</v>
      </c>
      <c r="D218" s="15" t="s">
        <v>475</v>
      </c>
      <c r="E218" s="25" t="s">
        <v>476</v>
      </c>
      <c r="F218" s="26">
        <v>83</v>
      </c>
      <c r="G218" s="27" t="s">
        <v>392</v>
      </c>
      <c r="H218" s="28" t="s">
        <v>477</v>
      </c>
      <c r="I218" s="36">
        <v>2020170010017</v>
      </c>
      <c r="J218" s="16" t="s">
        <v>485</v>
      </c>
      <c r="K218" s="29" t="s">
        <v>486</v>
      </c>
      <c r="L218" s="30" t="s">
        <v>491</v>
      </c>
      <c r="M218" s="31">
        <v>45292</v>
      </c>
      <c r="N218" s="32">
        <v>45627</v>
      </c>
      <c r="O218" s="33" t="s">
        <v>47</v>
      </c>
      <c r="P218" s="34">
        <v>770093860</v>
      </c>
      <c r="Q218" s="35" t="s">
        <v>48</v>
      </c>
    </row>
    <row r="219" spans="1:17" s="6" customFormat="1" ht="89.25" x14ac:dyDescent="0.25">
      <c r="A219" s="22" t="s">
        <v>448</v>
      </c>
      <c r="B219" s="23" t="s">
        <v>474</v>
      </c>
      <c r="C219" s="24" t="s">
        <v>3</v>
      </c>
      <c r="D219" s="15" t="s">
        <v>475</v>
      </c>
      <c r="E219" s="25" t="s">
        <v>476</v>
      </c>
      <c r="F219" s="26">
        <v>83</v>
      </c>
      <c r="G219" s="27" t="s">
        <v>392</v>
      </c>
      <c r="H219" s="28" t="s">
        <v>477</v>
      </c>
      <c r="I219" s="36">
        <v>2020170010017</v>
      </c>
      <c r="J219" s="16" t="s">
        <v>485</v>
      </c>
      <c r="K219" s="29" t="s">
        <v>486</v>
      </c>
      <c r="L219" s="30" t="s">
        <v>492</v>
      </c>
      <c r="M219" s="31">
        <v>45292</v>
      </c>
      <c r="N219" s="32">
        <v>45627</v>
      </c>
      <c r="O219" s="33" t="s">
        <v>47</v>
      </c>
      <c r="P219" s="34">
        <v>2009378024</v>
      </c>
      <c r="Q219" s="35" t="s">
        <v>48</v>
      </c>
    </row>
    <row r="220" spans="1:17" s="6" customFormat="1" ht="102" x14ac:dyDescent="0.25">
      <c r="A220" s="22" t="s">
        <v>448</v>
      </c>
      <c r="B220" s="23" t="s">
        <v>474</v>
      </c>
      <c r="C220" s="24" t="s">
        <v>2</v>
      </c>
      <c r="D220" s="15" t="s">
        <v>493</v>
      </c>
      <c r="E220" s="25" t="s">
        <v>494</v>
      </c>
      <c r="F220" s="26">
        <v>40</v>
      </c>
      <c r="G220" s="27" t="s">
        <v>392</v>
      </c>
      <c r="H220" s="28" t="s">
        <v>477</v>
      </c>
      <c r="I220" s="36">
        <v>2020170010017</v>
      </c>
      <c r="J220" s="16" t="s">
        <v>485</v>
      </c>
      <c r="K220" s="29" t="s">
        <v>486</v>
      </c>
      <c r="L220" s="30" t="s">
        <v>1121</v>
      </c>
      <c r="M220" s="31">
        <v>45292</v>
      </c>
      <c r="N220" s="32">
        <v>45627</v>
      </c>
      <c r="O220" s="33" t="s">
        <v>47</v>
      </c>
      <c r="P220" s="34">
        <v>50000000</v>
      </c>
      <c r="Q220" s="35" t="s">
        <v>48</v>
      </c>
    </row>
    <row r="221" spans="1:17" s="6" customFormat="1" ht="89.25" x14ac:dyDescent="0.25">
      <c r="A221" s="22" t="s">
        <v>448</v>
      </c>
      <c r="B221" s="23" t="s">
        <v>474</v>
      </c>
      <c r="C221" s="24" t="s">
        <v>2</v>
      </c>
      <c r="D221" s="15" t="s">
        <v>475</v>
      </c>
      <c r="E221" s="25" t="s">
        <v>476</v>
      </c>
      <c r="F221" s="26">
        <v>83</v>
      </c>
      <c r="G221" s="27" t="s">
        <v>392</v>
      </c>
      <c r="H221" s="28" t="s">
        <v>477</v>
      </c>
      <c r="I221" s="36">
        <v>2020170010017</v>
      </c>
      <c r="J221" s="16" t="s">
        <v>485</v>
      </c>
      <c r="K221" s="29" t="s">
        <v>486</v>
      </c>
      <c r="L221" s="30" t="s">
        <v>495</v>
      </c>
      <c r="M221" s="31">
        <v>45292</v>
      </c>
      <c r="N221" s="32">
        <v>45627</v>
      </c>
      <c r="O221" s="33" t="s">
        <v>47</v>
      </c>
      <c r="P221" s="34">
        <v>150000000</v>
      </c>
      <c r="Q221" s="35" t="s">
        <v>48</v>
      </c>
    </row>
    <row r="222" spans="1:17" s="6" customFormat="1" ht="89.25" x14ac:dyDescent="0.25">
      <c r="A222" s="22" t="s">
        <v>448</v>
      </c>
      <c r="B222" s="23" t="s">
        <v>474</v>
      </c>
      <c r="C222" s="24" t="s">
        <v>2</v>
      </c>
      <c r="D222" s="15" t="s">
        <v>493</v>
      </c>
      <c r="E222" s="25" t="s">
        <v>476</v>
      </c>
      <c r="F222" s="26">
        <v>40</v>
      </c>
      <c r="G222" s="27" t="s">
        <v>392</v>
      </c>
      <c r="H222" s="28" t="s">
        <v>477</v>
      </c>
      <c r="I222" s="36">
        <v>2020170010017</v>
      </c>
      <c r="J222" s="16" t="s">
        <v>485</v>
      </c>
      <c r="K222" s="29" t="s">
        <v>486</v>
      </c>
      <c r="L222" s="30" t="s">
        <v>1122</v>
      </c>
      <c r="M222" s="31">
        <v>45292</v>
      </c>
      <c r="N222" s="32">
        <v>45627</v>
      </c>
      <c r="O222" s="33" t="s">
        <v>47</v>
      </c>
      <c r="P222" s="34">
        <v>950344682</v>
      </c>
      <c r="Q222" s="35" t="s">
        <v>48</v>
      </c>
    </row>
    <row r="223" spans="1:17" s="6" customFormat="1" ht="63.75" x14ac:dyDescent="0.25">
      <c r="A223" s="22" t="s">
        <v>448</v>
      </c>
      <c r="B223" s="23" t="s">
        <v>474</v>
      </c>
      <c r="C223" s="24" t="s">
        <v>2</v>
      </c>
      <c r="D223" s="15" t="s">
        <v>496</v>
      </c>
      <c r="E223" s="25" t="s">
        <v>497</v>
      </c>
      <c r="F223" s="26">
        <v>1</v>
      </c>
      <c r="G223" s="27" t="s">
        <v>392</v>
      </c>
      <c r="H223" s="28" t="s">
        <v>463</v>
      </c>
      <c r="I223" s="36">
        <v>2020170010028</v>
      </c>
      <c r="J223" s="16" t="s">
        <v>498</v>
      </c>
      <c r="K223" s="29" t="s">
        <v>499</v>
      </c>
      <c r="L223" s="30" t="s">
        <v>500</v>
      </c>
      <c r="M223" s="31">
        <v>45292</v>
      </c>
      <c r="N223" s="32">
        <v>45627</v>
      </c>
      <c r="O223" s="33" t="s">
        <v>47</v>
      </c>
      <c r="P223" s="34">
        <v>315000000</v>
      </c>
      <c r="Q223" s="35" t="s">
        <v>48</v>
      </c>
    </row>
    <row r="224" spans="1:17" s="6" customFormat="1" ht="63.75" x14ac:dyDescent="0.25">
      <c r="A224" s="22" t="s">
        <v>448</v>
      </c>
      <c r="B224" s="23" t="s">
        <v>474</v>
      </c>
      <c r="C224" s="24" t="s">
        <v>2</v>
      </c>
      <c r="D224" s="15" t="s">
        <v>496</v>
      </c>
      <c r="E224" s="25" t="s">
        <v>497</v>
      </c>
      <c r="F224" s="26">
        <v>1</v>
      </c>
      <c r="G224" s="27" t="s">
        <v>392</v>
      </c>
      <c r="H224" s="28" t="s">
        <v>463</v>
      </c>
      <c r="I224" s="36">
        <v>2020170010028</v>
      </c>
      <c r="J224" s="16" t="s">
        <v>498</v>
      </c>
      <c r="K224" s="29" t="s">
        <v>499</v>
      </c>
      <c r="L224" s="30" t="s">
        <v>501</v>
      </c>
      <c r="M224" s="31">
        <v>45292</v>
      </c>
      <c r="N224" s="32">
        <v>45627</v>
      </c>
      <c r="O224" s="33" t="s">
        <v>47</v>
      </c>
      <c r="P224" s="34">
        <v>138000000</v>
      </c>
      <c r="Q224" s="35" t="s">
        <v>48</v>
      </c>
    </row>
    <row r="225" spans="1:17" s="6" customFormat="1" ht="76.5" x14ac:dyDescent="0.25">
      <c r="A225" s="22" t="s">
        <v>448</v>
      </c>
      <c r="B225" s="23" t="s">
        <v>474</v>
      </c>
      <c r="C225" s="24" t="s">
        <v>2</v>
      </c>
      <c r="D225" s="15" t="s">
        <v>502</v>
      </c>
      <c r="E225" s="25" t="s">
        <v>503</v>
      </c>
      <c r="F225" s="26">
        <v>42</v>
      </c>
      <c r="G225" s="27" t="s">
        <v>392</v>
      </c>
      <c r="H225" s="28" t="s">
        <v>477</v>
      </c>
      <c r="I225" s="36">
        <v>2020170010028</v>
      </c>
      <c r="J225" s="16" t="s">
        <v>498</v>
      </c>
      <c r="K225" s="29" t="s">
        <v>499</v>
      </c>
      <c r="L225" s="30" t="s">
        <v>504</v>
      </c>
      <c r="M225" s="31">
        <v>45292</v>
      </c>
      <c r="N225" s="32">
        <v>45627</v>
      </c>
      <c r="O225" s="33" t="s">
        <v>47</v>
      </c>
      <c r="P225" s="34">
        <v>90000000</v>
      </c>
      <c r="Q225" s="35" t="s">
        <v>48</v>
      </c>
    </row>
    <row r="226" spans="1:17" s="6" customFormat="1" ht="76.5" x14ac:dyDescent="0.25">
      <c r="A226" s="22" t="s">
        <v>448</v>
      </c>
      <c r="B226" s="23" t="s">
        <v>474</v>
      </c>
      <c r="C226" s="24" t="s">
        <v>2</v>
      </c>
      <c r="D226" s="15" t="s">
        <v>502</v>
      </c>
      <c r="E226" s="25" t="s">
        <v>503</v>
      </c>
      <c r="F226" s="26">
        <v>42</v>
      </c>
      <c r="G226" s="27" t="s">
        <v>392</v>
      </c>
      <c r="H226" s="28" t="s">
        <v>477</v>
      </c>
      <c r="I226" s="36">
        <v>2020170010028</v>
      </c>
      <c r="J226" s="16" t="s">
        <v>498</v>
      </c>
      <c r="K226" s="29" t="s">
        <v>499</v>
      </c>
      <c r="L226" s="30" t="s">
        <v>505</v>
      </c>
      <c r="M226" s="31">
        <v>45292</v>
      </c>
      <c r="N226" s="32">
        <v>45627</v>
      </c>
      <c r="O226" s="33" t="s">
        <v>47</v>
      </c>
      <c r="P226" s="34">
        <v>190000000</v>
      </c>
      <c r="Q226" s="35" t="s">
        <v>48</v>
      </c>
    </row>
    <row r="227" spans="1:17" s="6" customFormat="1" ht="89.25" x14ac:dyDescent="0.25">
      <c r="A227" s="22" t="s">
        <v>448</v>
      </c>
      <c r="B227" s="23" t="s">
        <v>474</v>
      </c>
      <c r="C227" s="24" t="s">
        <v>2</v>
      </c>
      <c r="D227" s="15" t="s">
        <v>506</v>
      </c>
      <c r="E227" s="25" t="s">
        <v>507</v>
      </c>
      <c r="F227" s="26">
        <v>4.9000000000000004</v>
      </c>
      <c r="G227" s="27" t="s">
        <v>196</v>
      </c>
      <c r="H227" s="28" t="s">
        <v>477</v>
      </c>
      <c r="I227" s="36">
        <v>2021170010071</v>
      </c>
      <c r="J227" s="16" t="s">
        <v>508</v>
      </c>
      <c r="K227" s="29" t="s">
        <v>509</v>
      </c>
      <c r="L227" s="30" t="s">
        <v>510</v>
      </c>
      <c r="M227" s="31">
        <v>45292</v>
      </c>
      <c r="N227" s="32">
        <v>45627</v>
      </c>
      <c r="O227" s="33" t="s">
        <v>47</v>
      </c>
      <c r="P227" s="34">
        <v>1085980000</v>
      </c>
      <c r="Q227" s="35" t="s">
        <v>48</v>
      </c>
    </row>
    <row r="228" spans="1:17" s="6" customFormat="1" ht="89.25" x14ac:dyDescent="0.25">
      <c r="A228" s="22" t="s">
        <v>448</v>
      </c>
      <c r="B228" s="23" t="s">
        <v>474</v>
      </c>
      <c r="C228" s="24" t="s">
        <v>2</v>
      </c>
      <c r="D228" s="15" t="s">
        <v>506</v>
      </c>
      <c r="E228" s="25" t="s">
        <v>507</v>
      </c>
      <c r="F228" s="26">
        <v>4.9000000000000004</v>
      </c>
      <c r="G228" s="27" t="s">
        <v>196</v>
      </c>
      <c r="H228" s="28" t="s">
        <v>477</v>
      </c>
      <c r="I228" s="36">
        <v>2021170010071</v>
      </c>
      <c r="J228" s="16" t="s">
        <v>508</v>
      </c>
      <c r="K228" s="29" t="s">
        <v>509</v>
      </c>
      <c r="L228" s="30" t="s">
        <v>511</v>
      </c>
      <c r="M228" s="31">
        <v>45292</v>
      </c>
      <c r="N228" s="32">
        <v>45627</v>
      </c>
      <c r="O228" s="33" t="s">
        <v>47</v>
      </c>
      <c r="P228" s="34">
        <v>2954811581</v>
      </c>
      <c r="Q228" s="35" t="s">
        <v>48</v>
      </c>
    </row>
    <row r="229" spans="1:17" s="6" customFormat="1" ht="89.25" x14ac:dyDescent="0.25">
      <c r="A229" s="22" t="s">
        <v>448</v>
      </c>
      <c r="B229" s="23" t="s">
        <v>474</v>
      </c>
      <c r="C229" s="24" t="s">
        <v>2</v>
      </c>
      <c r="D229" s="15" t="s">
        <v>512</v>
      </c>
      <c r="E229" s="25" t="s">
        <v>513</v>
      </c>
      <c r="F229" s="26">
        <v>200</v>
      </c>
      <c r="G229" s="27" t="s">
        <v>196</v>
      </c>
      <c r="H229" s="28" t="s">
        <v>477</v>
      </c>
      <c r="I229" s="36">
        <v>2021170010071</v>
      </c>
      <c r="J229" s="16" t="s">
        <v>508</v>
      </c>
      <c r="K229" s="29" t="s">
        <v>509</v>
      </c>
      <c r="L229" s="30" t="s">
        <v>514</v>
      </c>
      <c r="M229" s="31">
        <v>45292</v>
      </c>
      <c r="N229" s="32">
        <v>45627</v>
      </c>
      <c r="O229" s="33" t="s">
        <v>47</v>
      </c>
      <c r="P229" s="34">
        <v>2577663762</v>
      </c>
      <c r="Q229" s="35" t="s">
        <v>48</v>
      </c>
    </row>
    <row r="230" spans="1:17" s="6" customFormat="1" ht="89.25" x14ac:dyDescent="0.25">
      <c r="A230" s="22" t="s">
        <v>448</v>
      </c>
      <c r="B230" s="23" t="s">
        <v>474</v>
      </c>
      <c r="C230" s="24" t="s">
        <v>2</v>
      </c>
      <c r="D230" s="15" t="s">
        <v>515</v>
      </c>
      <c r="E230" s="25" t="s">
        <v>516</v>
      </c>
      <c r="F230" s="26">
        <v>4.9000000000000004</v>
      </c>
      <c r="G230" s="27" t="s">
        <v>196</v>
      </c>
      <c r="H230" s="28" t="s">
        <v>477</v>
      </c>
      <c r="I230" s="36">
        <v>2021170010071</v>
      </c>
      <c r="J230" s="16" t="s">
        <v>508</v>
      </c>
      <c r="K230" s="29" t="s">
        <v>509</v>
      </c>
      <c r="L230" s="30" t="s">
        <v>517</v>
      </c>
      <c r="M230" s="31">
        <v>45292</v>
      </c>
      <c r="N230" s="32">
        <v>45627</v>
      </c>
      <c r="O230" s="33" t="s">
        <v>47</v>
      </c>
      <c r="P230" s="34">
        <v>83000000</v>
      </c>
      <c r="Q230" s="35" t="s">
        <v>48</v>
      </c>
    </row>
    <row r="231" spans="1:17" s="6" customFormat="1" ht="89.25" x14ac:dyDescent="0.25">
      <c r="A231" s="22" t="s">
        <v>448</v>
      </c>
      <c r="B231" s="23" t="s">
        <v>474</v>
      </c>
      <c r="C231" s="24" t="s">
        <v>3</v>
      </c>
      <c r="D231" s="15" t="s">
        <v>475</v>
      </c>
      <c r="E231" s="25" t="s">
        <v>476</v>
      </c>
      <c r="F231" s="26">
        <v>83</v>
      </c>
      <c r="G231" s="27" t="s">
        <v>196</v>
      </c>
      <c r="H231" s="28" t="s">
        <v>477</v>
      </c>
      <c r="I231" s="36">
        <v>2021170010071</v>
      </c>
      <c r="J231" s="16" t="s">
        <v>508</v>
      </c>
      <c r="K231" s="29" t="s">
        <v>509</v>
      </c>
      <c r="L231" s="30" t="s">
        <v>510</v>
      </c>
      <c r="M231" s="31">
        <v>45292</v>
      </c>
      <c r="N231" s="32">
        <v>45627</v>
      </c>
      <c r="O231" s="33" t="s">
        <v>47</v>
      </c>
      <c r="P231" s="34">
        <v>27000000</v>
      </c>
      <c r="Q231" s="35" t="s">
        <v>48</v>
      </c>
    </row>
    <row r="232" spans="1:17" s="6" customFormat="1" ht="89.25" x14ac:dyDescent="0.25">
      <c r="A232" s="22" t="s">
        <v>448</v>
      </c>
      <c r="B232" s="23" t="s">
        <v>474</v>
      </c>
      <c r="C232" s="24" t="s">
        <v>3</v>
      </c>
      <c r="D232" s="15" t="s">
        <v>475</v>
      </c>
      <c r="E232" s="25" t="s">
        <v>476</v>
      </c>
      <c r="F232" s="26">
        <v>83</v>
      </c>
      <c r="G232" s="27" t="s">
        <v>196</v>
      </c>
      <c r="H232" s="28" t="s">
        <v>477</v>
      </c>
      <c r="I232" s="36">
        <v>2021170010071</v>
      </c>
      <c r="J232" s="16" t="s">
        <v>508</v>
      </c>
      <c r="K232" s="29" t="s">
        <v>509</v>
      </c>
      <c r="L232" s="30" t="s">
        <v>517</v>
      </c>
      <c r="M232" s="31">
        <v>45292</v>
      </c>
      <c r="N232" s="32">
        <v>45627</v>
      </c>
      <c r="O232" s="33" t="s">
        <v>47</v>
      </c>
      <c r="P232" s="34">
        <v>1094270</v>
      </c>
      <c r="Q232" s="35" t="s">
        <v>48</v>
      </c>
    </row>
    <row r="233" spans="1:17" s="6" customFormat="1" ht="89.25" x14ac:dyDescent="0.25">
      <c r="A233" s="22" t="s">
        <v>448</v>
      </c>
      <c r="B233" s="23" t="s">
        <v>474</v>
      </c>
      <c r="C233" s="24" t="s">
        <v>3</v>
      </c>
      <c r="D233" s="15" t="s">
        <v>475</v>
      </c>
      <c r="E233" s="25" t="s">
        <v>476</v>
      </c>
      <c r="F233" s="26">
        <v>83</v>
      </c>
      <c r="G233" s="27" t="s">
        <v>196</v>
      </c>
      <c r="H233" s="28" t="s">
        <v>477</v>
      </c>
      <c r="I233" s="36">
        <v>2021170010071</v>
      </c>
      <c r="J233" s="16" t="s">
        <v>508</v>
      </c>
      <c r="K233" s="29" t="s">
        <v>509</v>
      </c>
      <c r="L233" s="30" t="s">
        <v>511</v>
      </c>
      <c r="M233" s="31">
        <v>45292</v>
      </c>
      <c r="N233" s="32">
        <v>45627</v>
      </c>
      <c r="O233" s="33" t="s">
        <v>47</v>
      </c>
      <c r="P233" s="34">
        <v>383095930</v>
      </c>
      <c r="Q233" s="35" t="s">
        <v>48</v>
      </c>
    </row>
    <row r="234" spans="1:17" s="6" customFormat="1" ht="89.25" x14ac:dyDescent="0.25">
      <c r="A234" s="22" t="s">
        <v>448</v>
      </c>
      <c r="B234" s="23" t="s">
        <v>474</v>
      </c>
      <c r="C234" s="24" t="s">
        <v>2</v>
      </c>
      <c r="D234" s="15" t="s">
        <v>518</v>
      </c>
      <c r="E234" s="25" t="s">
        <v>519</v>
      </c>
      <c r="F234" s="26">
        <v>50</v>
      </c>
      <c r="G234" s="27" t="s">
        <v>196</v>
      </c>
      <c r="H234" s="28" t="s">
        <v>477</v>
      </c>
      <c r="I234" s="36">
        <v>2021170010071</v>
      </c>
      <c r="J234" s="16" t="s">
        <v>508</v>
      </c>
      <c r="K234" s="29" t="s">
        <v>509</v>
      </c>
      <c r="L234" s="30" t="s">
        <v>511</v>
      </c>
      <c r="M234" s="31">
        <v>45292</v>
      </c>
      <c r="N234" s="32">
        <v>45627</v>
      </c>
      <c r="O234" s="33" t="s">
        <v>47</v>
      </c>
      <c r="P234" s="34">
        <v>555000000</v>
      </c>
      <c r="Q234" s="35" t="s">
        <v>48</v>
      </c>
    </row>
    <row r="235" spans="1:17" s="6" customFormat="1" ht="63.75" x14ac:dyDescent="0.25">
      <c r="A235" s="22"/>
      <c r="B235" s="23" t="s">
        <v>520</v>
      </c>
      <c r="C235" s="24" t="s">
        <v>3</v>
      </c>
      <c r="D235" s="15" t="s">
        <v>93</v>
      </c>
      <c r="E235" s="25" t="s">
        <v>94</v>
      </c>
      <c r="F235" s="26">
        <v>7.9</v>
      </c>
      <c r="G235" s="27" t="s">
        <v>521</v>
      </c>
      <c r="H235" s="28" t="s">
        <v>1123</v>
      </c>
      <c r="I235" s="36">
        <v>2021170010070</v>
      </c>
      <c r="J235" s="16" t="s">
        <v>522</v>
      </c>
      <c r="K235" s="29" t="s">
        <v>523</v>
      </c>
      <c r="L235" s="30" t="s">
        <v>103</v>
      </c>
      <c r="M235" s="31">
        <v>45292</v>
      </c>
      <c r="N235" s="32">
        <v>45657</v>
      </c>
      <c r="O235" s="33" t="s">
        <v>47</v>
      </c>
      <c r="P235" s="34">
        <v>500000000</v>
      </c>
      <c r="Q235" s="35" t="s">
        <v>48</v>
      </c>
    </row>
    <row r="236" spans="1:17" s="6" customFormat="1" ht="63.75" x14ac:dyDescent="0.25">
      <c r="A236" s="22"/>
      <c r="B236" s="23" t="s">
        <v>520</v>
      </c>
      <c r="C236" s="24" t="s">
        <v>3</v>
      </c>
      <c r="D236" s="15" t="s">
        <v>93</v>
      </c>
      <c r="E236" s="25" t="s">
        <v>94</v>
      </c>
      <c r="F236" s="26">
        <v>7.9</v>
      </c>
      <c r="G236" s="27" t="s">
        <v>521</v>
      </c>
      <c r="H236" s="28" t="s">
        <v>1123</v>
      </c>
      <c r="I236" s="36">
        <v>2021170010070</v>
      </c>
      <c r="J236" s="16" t="s">
        <v>522</v>
      </c>
      <c r="K236" s="29" t="s">
        <v>523</v>
      </c>
      <c r="L236" s="30" t="s">
        <v>524</v>
      </c>
      <c r="M236" s="31">
        <v>45292</v>
      </c>
      <c r="N236" s="32">
        <v>45657</v>
      </c>
      <c r="O236" s="33" t="s">
        <v>47</v>
      </c>
      <c r="P236" s="34">
        <v>23971261</v>
      </c>
      <c r="Q236" s="35" t="s">
        <v>48</v>
      </c>
    </row>
    <row r="237" spans="1:17" s="6" customFormat="1" ht="114.75" x14ac:dyDescent="0.25">
      <c r="A237" s="22" t="s">
        <v>525</v>
      </c>
      <c r="B237" s="23" t="s">
        <v>526</v>
      </c>
      <c r="C237" s="24" t="s">
        <v>2</v>
      </c>
      <c r="D237" s="15" t="s">
        <v>527</v>
      </c>
      <c r="E237" s="25" t="s">
        <v>528</v>
      </c>
      <c r="F237" s="26">
        <v>10</v>
      </c>
      <c r="G237" s="27" t="s">
        <v>529</v>
      </c>
      <c r="H237" s="28" t="s">
        <v>530</v>
      </c>
      <c r="I237" s="36" t="s">
        <v>531</v>
      </c>
      <c r="J237" s="16" t="s">
        <v>532</v>
      </c>
      <c r="K237" s="29" t="s">
        <v>533</v>
      </c>
      <c r="L237" s="30" t="s">
        <v>534</v>
      </c>
      <c r="M237" s="31">
        <v>45323</v>
      </c>
      <c r="N237" s="32">
        <v>45641</v>
      </c>
      <c r="O237" s="33" t="s">
        <v>47</v>
      </c>
      <c r="P237" s="34">
        <v>2892571300</v>
      </c>
      <c r="Q237" s="35" t="s">
        <v>48</v>
      </c>
    </row>
    <row r="238" spans="1:17" s="6" customFormat="1" ht="63.75" x14ac:dyDescent="0.25">
      <c r="A238" s="22" t="s">
        <v>525</v>
      </c>
      <c r="B238" s="23" t="s">
        <v>526</v>
      </c>
      <c r="C238" s="24" t="s">
        <v>2</v>
      </c>
      <c r="D238" s="15" t="s">
        <v>535</v>
      </c>
      <c r="E238" s="25" t="s">
        <v>536</v>
      </c>
      <c r="F238" s="26">
        <v>10</v>
      </c>
      <c r="G238" s="27" t="s">
        <v>529</v>
      </c>
      <c r="H238" s="28" t="s">
        <v>530</v>
      </c>
      <c r="I238" s="36" t="s">
        <v>531</v>
      </c>
      <c r="J238" s="16" t="s">
        <v>532</v>
      </c>
      <c r="K238" s="29" t="s">
        <v>533</v>
      </c>
      <c r="L238" s="30" t="s">
        <v>537</v>
      </c>
      <c r="M238" s="31">
        <v>45323</v>
      </c>
      <c r="N238" s="32">
        <v>45641</v>
      </c>
      <c r="O238" s="33" t="s">
        <v>47</v>
      </c>
      <c r="P238" s="34">
        <v>650571300</v>
      </c>
      <c r="Q238" s="35" t="s">
        <v>48</v>
      </c>
    </row>
    <row r="239" spans="1:17" s="6" customFormat="1" ht="89.25" x14ac:dyDescent="0.25">
      <c r="A239" s="22" t="s">
        <v>538</v>
      </c>
      <c r="B239" s="23" t="s">
        <v>539</v>
      </c>
      <c r="C239" s="24" t="s">
        <v>2</v>
      </c>
      <c r="D239" s="15" t="s">
        <v>540</v>
      </c>
      <c r="E239" s="25" t="s">
        <v>541</v>
      </c>
      <c r="F239" s="26">
        <v>1</v>
      </c>
      <c r="G239" s="27" t="s">
        <v>392</v>
      </c>
      <c r="H239" s="28" t="s">
        <v>542</v>
      </c>
      <c r="I239" s="36">
        <v>2020170010036</v>
      </c>
      <c r="J239" s="16" t="s">
        <v>543</v>
      </c>
      <c r="K239" s="29" t="s">
        <v>544</v>
      </c>
      <c r="L239" s="30" t="s">
        <v>545</v>
      </c>
      <c r="M239" s="31">
        <v>45292</v>
      </c>
      <c r="N239" s="32">
        <v>45656</v>
      </c>
      <c r="O239" s="33" t="s">
        <v>47</v>
      </c>
      <c r="P239" s="34">
        <v>6837054967</v>
      </c>
      <c r="Q239" s="35" t="s">
        <v>48</v>
      </c>
    </row>
    <row r="240" spans="1:17" s="6" customFormat="1" ht="89.25" x14ac:dyDescent="0.25">
      <c r="A240" s="22" t="s">
        <v>538</v>
      </c>
      <c r="B240" s="23" t="s">
        <v>539</v>
      </c>
      <c r="C240" s="24" t="s">
        <v>2</v>
      </c>
      <c r="D240" s="15" t="s">
        <v>540</v>
      </c>
      <c r="E240" s="25" t="s">
        <v>541</v>
      </c>
      <c r="F240" s="26">
        <v>1</v>
      </c>
      <c r="G240" s="27" t="s">
        <v>392</v>
      </c>
      <c r="H240" s="28" t="s">
        <v>542</v>
      </c>
      <c r="I240" s="36">
        <v>2020170010036</v>
      </c>
      <c r="J240" s="16" t="s">
        <v>543</v>
      </c>
      <c r="K240" s="29" t="s">
        <v>544</v>
      </c>
      <c r="L240" s="30" t="s">
        <v>545</v>
      </c>
      <c r="M240" s="31">
        <v>45292</v>
      </c>
      <c r="N240" s="32">
        <v>45656</v>
      </c>
      <c r="O240" s="33" t="s">
        <v>47</v>
      </c>
      <c r="P240" s="34">
        <v>500000000</v>
      </c>
      <c r="Q240" s="35" t="s">
        <v>48</v>
      </c>
    </row>
    <row r="241" spans="1:17" s="6" customFormat="1" ht="114.75" x14ac:dyDescent="0.25">
      <c r="A241" s="22" t="s">
        <v>538</v>
      </c>
      <c r="B241" s="23" t="s">
        <v>546</v>
      </c>
      <c r="C241" s="24" t="s">
        <v>2</v>
      </c>
      <c r="D241" s="15" t="s">
        <v>547</v>
      </c>
      <c r="E241" s="25" t="s">
        <v>564</v>
      </c>
      <c r="F241" s="26">
        <v>1</v>
      </c>
      <c r="G241" s="27" t="s">
        <v>392</v>
      </c>
      <c r="H241" s="28" t="s">
        <v>542</v>
      </c>
      <c r="I241" s="36">
        <v>2020170010038</v>
      </c>
      <c r="J241" s="16" t="s">
        <v>548</v>
      </c>
      <c r="K241" s="29" t="s">
        <v>549</v>
      </c>
      <c r="L241" s="30" t="s">
        <v>550</v>
      </c>
      <c r="M241" s="31">
        <v>45292</v>
      </c>
      <c r="N241" s="32">
        <v>45656</v>
      </c>
      <c r="O241" s="33" t="s">
        <v>318</v>
      </c>
      <c r="P241" s="34">
        <v>100000000</v>
      </c>
      <c r="Q241" s="35" t="s">
        <v>48</v>
      </c>
    </row>
    <row r="242" spans="1:17" s="6" customFormat="1" ht="114.75" x14ac:dyDescent="0.25">
      <c r="A242" s="22" t="s">
        <v>538</v>
      </c>
      <c r="B242" s="23" t="s">
        <v>546</v>
      </c>
      <c r="C242" s="24" t="s">
        <v>2</v>
      </c>
      <c r="D242" s="15" t="s">
        <v>555</v>
      </c>
      <c r="E242" s="25" t="s">
        <v>556</v>
      </c>
      <c r="F242" s="26">
        <v>1</v>
      </c>
      <c r="G242" s="27" t="s">
        <v>392</v>
      </c>
      <c r="H242" s="28" t="s">
        <v>542</v>
      </c>
      <c r="I242" s="36">
        <v>2020170010038</v>
      </c>
      <c r="J242" s="16" t="s">
        <v>548</v>
      </c>
      <c r="K242" s="29" t="s">
        <v>549</v>
      </c>
      <c r="L242" s="30" t="s">
        <v>550</v>
      </c>
      <c r="M242" s="31">
        <v>45292</v>
      </c>
      <c r="N242" s="32">
        <v>45656</v>
      </c>
      <c r="O242" s="33" t="s">
        <v>318</v>
      </c>
      <c r="P242" s="34">
        <v>100000000</v>
      </c>
      <c r="Q242" s="35" t="s">
        <v>48</v>
      </c>
    </row>
    <row r="243" spans="1:17" s="6" customFormat="1" ht="114.75" x14ac:dyDescent="0.25">
      <c r="A243" s="22" t="s">
        <v>538</v>
      </c>
      <c r="B243" s="23" t="s">
        <v>546</v>
      </c>
      <c r="C243" s="24" t="s">
        <v>2</v>
      </c>
      <c r="D243" s="15" t="s">
        <v>547</v>
      </c>
      <c r="E243" s="25" t="s">
        <v>564</v>
      </c>
      <c r="F243" s="26">
        <v>1</v>
      </c>
      <c r="G243" s="27" t="s">
        <v>392</v>
      </c>
      <c r="H243" s="28" t="s">
        <v>542</v>
      </c>
      <c r="I243" s="36">
        <v>2020170010038</v>
      </c>
      <c r="J243" s="16" t="s">
        <v>548</v>
      </c>
      <c r="K243" s="29" t="s">
        <v>549</v>
      </c>
      <c r="L243" s="30" t="s">
        <v>553</v>
      </c>
      <c r="M243" s="31">
        <v>45292</v>
      </c>
      <c r="N243" s="32">
        <v>45656</v>
      </c>
      <c r="O243" s="33" t="s">
        <v>318</v>
      </c>
      <c r="P243" s="34">
        <v>56300000</v>
      </c>
      <c r="Q243" s="35" t="s">
        <v>48</v>
      </c>
    </row>
    <row r="244" spans="1:17" s="6" customFormat="1" ht="89.25" x14ac:dyDescent="0.25">
      <c r="A244" s="22" t="s">
        <v>538</v>
      </c>
      <c r="B244" s="23" t="s">
        <v>546</v>
      </c>
      <c r="C244" s="24" t="s">
        <v>2</v>
      </c>
      <c r="D244" s="15" t="s">
        <v>551</v>
      </c>
      <c r="E244" s="25" t="s">
        <v>552</v>
      </c>
      <c r="F244" s="26">
        <v>1</v>
      </c>
      <c r="G244" s="27" t="s">
        <v>392</v>
      </c>
      <c r="H244" s="28" t="s">
        <v>542</v>
      </c>
      <c r="I244" s="36">
        <v>2020170010038</v>
      </c>
      <c r="J244" s="16" t="s">
        <v>548</v>
      </c>
      <c r="K244" s="29" t="s">
        <v>549</v>
      </c>
      <c r="L244" s="30" t="s">
        <v>554</v>
      </c>
      <c r="M244" s="31">
        <v>45292</v>
      </c>
      <c r="N244" s="32">
        <v>45656</v>
      </c>
      <c r="O244" s="33" t="s">
        <v>47</v>
      </c>
      <c r="P244" s="34">
        <v>80000000</v>
      </c>
      <c r="Q244" s="35" t="s">
        <v>48</v>
      </c>
    </row>
    <row r="245" spans="1:17" s="6" customFormat="1" ht="89.25" x14ac:dyDescent="0.25">
      <c r="A245" s="22" t="s">
        <v>538</v>
      </c>
      <c r="B245" s="23" t="s">
        <v>546</v>
      </c>
      <c r="C245" s="24" t="s">
        <v>2</v>
      </c>
      <c r="D245" s="15" t="s">
        <v>547</v>
      </c>
      <c r="E245" s="25" t="s">
        <v>564</v>
      </c>
      <c r="F245" s="26">
        <v>1</v>
      </c>
      <c r="G245" s="27" t="s">
        <v>392</v>
      </c>
      <c r="H245" s="28" t="s">
        <v>542</v>
      </c>
      <c r="I245" s="36">
        <v>2020170010038</v>
      </c>
      <c r="J245" s="16" t="s">
        <v>548</v>
      </c>
      <c r="K245" s="29" t="s">
        <v>549</v>
      </c>
      <c r="L245" s="30" t="s">
        <v>554</v>
      </c>
      <c r="M245" s="31">
        <v>45292</v>
      </c>
      <c r="N245" s="32">
        <v>45656</v>
      </c>
      <c r="O245" s="33" t="s">
        <v>47</v>
      </c>
      <c r="P245" s="34">
        <v>80000000</v>
      </c>
      <c r="Q245" s="35" t="s">
        <v>48</v>
      </c>
    </row>
    <row r="246" spans="1:17" s="6" customFormat="1" ht="89.25" x14ac:dyDescent="0.25">
      <c r="A246" s="22" t="s">
        <v>538</v>
      </c>
      <c r="B246" s="23" t="s">
        <v>546</v>
      </c>
      <c r="C246" s="24" t="s">
        <v>2</v>
      </c>
      <c r="D246" s="15" t="s">
        <v>547</v>
      </c>
      <c r="E246" s="25" t="s">
        <v>564</v>
      </c>
      <c r="F246" s="26">
        <v>1</v>
      </c>
      <c r="G246" s="27" t="s">
        <v>392</v>
      </c>
      <c r="H246" s="28" t="s">
        <v>542</v>
      </c>
      <c r="I246" s="36">
        <v>2020170010038</v>
      </c>
      <c r="J246" s="16" t="s">
        <v>548</v>
      </c>
      <c r="K246" s="29" t="s">
        <v>549</v>
      </c>
      <c r="L246" s="30" t="s">
        <v>554</v>
      </c>
      <c r="M246" s="31">
        <v>45292</v>
      </c>
      <c r="N246" s="32">
        <v>45656</v>
      </c>
      <c r="O246" s="33" t="s">
        <v>318</v>
      </c>
      <c r="P246" s="34">
        <v>23157830</v>
      </c>
      <c r="Q246" s="35" t="s">
        <v>48</v>
      </c>
    </row>
    <row r="247" spans="1:17" s="6" customFormat="1" ht="114.75" x14ac:dyDescent="0.25">
      <c r="A247" s="22" t="s">
        <v>538</v>
      </c>
      <c r="B247" s="23" t="s">
        <v>546</v>
      </c>
      <c r="C247" s="24" t="s">
        <v>2</v>
      </c>
      <c r="D247" s="15" t="s">
        <v>551</v>
      </c>
      <c r="E247" s="25" t="s">
        <v>552</v>
      </c>
      <c r="F247" s="26">
        <v>1</v>
      </c>
      <c r="G247" s="27" t="s">
        <v>392</v>
      </c>
      <c r="H247" s="28" t="s">
        <v>542</v>
      </c>
      <c r="I247" s="36">
        <v>2020170010038</v>
      </c>
      <c r="J247" s="16" t="s">
        <v>548</v>
      </c>
      <c r="K247" s="29" t="s">
        <v>549</v>
      </c>
      <c r="L247" s="30" t="s">
        <v>557</v>
      </c>
      <c r="M247" s="31">
        <v>45292</v>
      </c>
      <c r="N247" s="32">
        <v>45656</v>
      </c>
      <c r="O247" s="33" t="s">
        <v>47</v>
      </c>
      <c r="P247" s="34">
        <v>17229123</v>
      </c>
      <c r="Q247" s="35" t="s">
        <v>48</v>
      </c>
    </row>
    <row r="248" spans="1:17" s="6" customFormat="1" ht="102" x14ac:dyDescent="0.25">
      <c r="A248" s="22" t="s">
        <v>538</v>
      </c>
      <c r="B248" s="23" t="s">
        <v>546</v>
      </c>
      <c r="C248" s="24" t="s">
        <v>2</v>
      </c>
      <c r="D248" s="15" t="s">
        <v>551</v>
      </c>
      <c r="E248" s="25" t="s">
        <v>552</v>
      </c>
      <c r="F248" s="26">
        <v>1</v>
      </c>
      <c r="G248" s="27" t="s">
        <v>392</v>
      </c>
      <c r="H248" s="28" t="s">
        <v>542</v>
      </c>
      <c r="I248" s="36">
        <v>2020170010038</v>
      </c>
      <c r="J248" s="16" t="s">
        <v>548</v>
      </c>
      <c r="K248" s="29" t="s">
        <v>549</v>
      </c>
      <c r="L248" s="30" t="s">
        <v>558</v>
      </c>
      <c r="M248" s="31">
        <v>45292</v>
      </c>
      <c r="N248" s="32">
        <v>45656</v>
      </c>
      <c r="O248" s="33" t="s">
        <v>318</v>
      </c>
      <c r="P248" s="34">
        <v>131638499</v>
      </c>
      <c r="Q248" s="35" t="s">
        <v>48</v>
      </c>
    </row>
    <row r="249" spans="1:17" s="6" customFormat="1" ht="89.25" x14ac:dyDescent="0.25">
      <c r="A249" s="22" t="s">
        <v>538</v>
      </c>
      <c r="B249" s="23" t="s">
        <v>546</v>
      </c>
      <c r="C249" s="24" t="s">
        <v>2</v>
      </c>
      <c r="D249" s="15" t="s">
        <v>551</v>
      </c>
      <c r="E249" s="25" t="s">
        <v>552</v>
      </c>
      <c r="F249" s="26">
        <v>1</v>
      </c>
      <c r="G249" s="27" t="s">
        <v>392</v>
      </c>
      <c r="H249" s="28" t="s">
        <v>542</v>
      </c>
      <c r="I249" s="36">
        <v>2020170010038</v>
      </c>
      <c r="J249" s="16" t="s">
        <v>548</v>
      </c>
      <c r="K249" s="29" t="s">
        <v>549</v>
      </c>
      <c r="L249" s="30" t="s">
        <v>559</v>
      </c>
      <c r="M249" s="31">
        <v>45292</v>
      </c>
      <c r="N249" s="32">
        <v>45656</v>
      </c>
      <c r="O249" s="33" t="s">
        <v>318</v>
      </c>
      <c r="P249" s="34">
        <v>111494376</v>
      </c>
      <c r="Q249" s="35" t="s">
        <v>48</v>
      </c>
    </row>
    <row r="250" spans="1:17" s="6" customFormat="1" ht="89.25" x14ac:dyDescent="0.25">
      <c r="A250" s="22" t="s">
        <v>538</v>
      </c>
      <c r="B250" s="23" t="s">
        <v>546</v>
      </c>
      <c r="C250" s="24" t="s">
        <v>2</v>
      </c>
      <c r="D250" s="15" t="s">
        <v>555</v>
      </c>
      <c r="E250" s="25" t="s">
        <v>556</v>
      </c>
      <c r="F250" s="26">
        <v>1</v>
      </c>
      <c r="G250" s="27" t="s">
        <v>392</v>
      </c>
      <c r="H250" s="28" t="s">
        <v>542</v>
      </c>
      <c r="I250" s="36">
        <v>2020170010038</v>
      </c>
      <c r="J250" s="16" t="s">
        <v>548</v>
      </c>
      <c r="K250" s="29" t="s">
        <v>549</v>
      </c>
      <c r="L250" s="30" t="s">
        <v>559</v>
      </c>
      <c r="M250" s="31">
        <v>45292</v>
      </c>
      <c r="N250" s="32">
        <v>45656</v>
      </c>
      <c r="O250" s="33" t="s">
        <v>318</v>
      </c>
      <c r="P250" s="34">
        <v>43157830</v>
      </c>
      <c r="Q250" s="35" t="s">
        <v>48</v>
      </c>
    </row>
    <row r="251" spans="1:17" s="6" customFormat="1" ht="127.5" x14ac:dyDescent="0.25">
      <c r="A251" s="22" t="s">
        <v>538</v>
      </c>
      <c r="B251" s="23" t="s">
        <v>546</v>
      </c>
      <c r="C251" s="24" t="s">
        <v>3</v>
      </c>
      <c r="D251" s="15" t="s">
        <v>560</v>
      </c>
      <c r="E251" s="25" t="s">
        <v>561</v>
      </c>
      <c r="F251" s="26">
        <v>1</v>
      </c>
      <c r="G251" s="27" t="s">
        <v>392</v>
      </c>
      <c r="H251" s="28" t="s">
        <v>542</v>
      </c>
      <c r="I251" s="36">
        <v>2020170010038</v>
      </c>
      <c r="J251" s="16" t="s">
        <v>548</v>
      </c>
      <c r="K251" s="29" t="s">
        <v>549</v>
      </c>
      <c r="L251" s="30" t="s">
        <v>562</v>
      </c>
      <c r="M251" s="31">
        <v>45292</v>
      </c>
      <c r="N251" s="32">
        <v>45656</v>
      </c>
      <c r="O251" s="33" t="s">
        <v>47</v>
      </c>
      <c r="P251" s="34">
        <v>273281525</v>
      </c>
      <c r="Q251" s="35" t="s">
        <v>48</v>
      </c>
    </row>
    <row r="252" spans="1:17" s="6" customFormat="1" ht="89.25" x14ac:dyDescent="0.25">
      <c r="A252" s="22" t="s">
        <v>538</v>
      </c>
      <c r="B252" s="23" t="s">
        <v>546</v>
      </c>
      <c r="C252" s="24" t="s">
        <v>2</v>
      </c>
      <c r="D252" s="15" t="s">
        <v>563</v>
      </c>
      <c r="E252" s="25" t="s">
        <v>564</v>
      </c>
      <c r="F252" s="26">
        <v>1</v>
      </c>
      <c r="G252" s="27" t="s">
        <v>392</v>
      </c>
      <c r="H252" s="28" t="s">
        <v>542</v>
      </c>
      <c r="I252" s="36">
        <v>2020170010038</v>
      </c>
      <c r="J252" s="16" t="s">
        <v>548</v>
      </c>
      <c r="K252" s="29" t="s">
        <v>549</v>
      </c>
      <c r="L252" s="30" t="s">
        <v>565</v>
      </c>
      <c r="M252" s="31">
        <v>45292</v>
      </c>
      <c r="N252" s="32">
        <v>45656</v>
      </c>
      <c r="O252" s="33" t="s">
        <v>318</v>
      </c>
      <c r="P252" s="34">
        <v>140000000</v>
      </c>
      <c r="Q252" s="35" t="s">
        <v>48</v>
      </c>
    </row>
    <row r="253" spans="1:17" s="6" customFormat="1" ht="114.75" x14ac:dyDescent="0.25">
      <c r="A253" s="22" t="s">
        <v>538</v>
      </c>
      <c r="B253" s="23" t="s">
        <v>566</v>
      </c>
      <c r="C253" s="24" t="s">
        <v>3</v>
      </c>
      <c r="D253" s="15" t="s">
        <v>567</v>
      </c>
      <c r="E253" s="25" t="s">
        <v>568</v>
      </c>
      <c r="F253" s="26">
        <v>10</v>
      </c>
      <c r="G253" s="27" t="s">
        <v>392</v>
      </c>
      <c r="H253" s="28" t="s">
        <v>542</v>
      </c>
      <c r="I253" s="36">
        <v>2020170010039</v>
      </c>
      <c r="J253" s="16" t="s">
        <v>569</v>
      </c>
      <c r="K253" s="29" t="s">
        <v>570</v>
      </c>
      <c r="L253" s="30" t="s">
        <v>571</v>
      </c>
      <c r="M253" s="31">
        <v>45292</v>
      </c>
      <c r="N253" s="32">
        <v>45656</v>
      </c>
      <c r="O253" s="33" t="s">
        <v>47</v>
      </c>
      <c r="P253" s="34">
        <v>270395803</v>
      </c>
      <c r="Q253" s="35" t="s">
        <v>48</v>
      </c>
    </row>
    <row r="254" spans="1:17" s="6" customFormat="1" ht="114.75" x14ac:dyDescent="0.25">
      <c r="A254" s="22" t="s">
        <v>538</v>
      </c>
      <c r="B254" s="23" t="s">
        <v>572</v>
      </c>
      <c r="C254" s="24" t="s">
        <v>2</v>
      </c>
      <c r="D254" s="15" t="s">
        <v>573</v>
      </c>
      <c r="E254" s="25" t="s">
        <v>574</v>
      </c>
      <c r="F254" s="26">
        <v>36</v>
      </c>
      <c r="G254" s="27" t="s">
        <v>392</v>
      </c>
      <c r="H254" s="28" t="s">
        <v>463</v>
      </c>
      <c r="I254" s="36">
        <v>2020170010040</v>
      </c>
      <c r="J254" s="16" t="s">
        <v>575</v>
      </c>
      <c r="K254" s="29" t="s">
        <v>576</v>
      </c>
      <c r="L254" s="30" t="s">
        <v>577</v>
      </c>
      <c r="M254" s="31">
        <v>45292</v>
      </c>
      <c r="N254" s="32">
        <v>45656</v>
      </c>
      <c r="O254" s="33" t="s">
        <v>318</v>
      </c>
      <c r="P254" s="34">
        <v>43157830</v>
      </c>
      <c r="Q254" s="35" t="s">
        <v>48</v>
      </c>
    </row>
    <row r="255" spans="1:17" s="6" customFormat="1" ht="114.75" x14ac:dyDescent="0.25">
      <c r="A255" s="22" t="s">
        <v>538</v>
      </c>
      <c r="B255" s="23" t="s">
        <v>572</v>
      </c>
      <c r="C255" s="24" t="s">
        <v>2</v>
      </c>
      <c r="D255" s="15" t="s">
        <v>573</v>
      </c>
      <c r="E255" s="25" t="s">
        <v>574</v>
      </c>
      <c r="F255" s="26">
        <v>36</v>
      </c>
      <c r="G255" s="27" t="s">
        <v>392</v>
      </c>
      <c r="H255" s="28" t="s">
        <v>463</v>
      </c>
      <c r="I255" s="36">
        <v>2020170010040</v>
      </c>
      <c r="J255" s="16" t="s">
        <v>575</v>
      </c>
      <c r="K255" s="29" t="s">
        <v>576</v>
      </c>
      <c r="L255" s="30" t="s">
        <v>1111</v>
      </c>
      <c r="M255" s="31">
        <v>45292</v>
      </c>
      <c r="N255" s="32">
        <v>45656</v>
      </c>
      <c r="O255" s="33" t="s">
        <v>318</v>
      </c>
      <c r="P255" s="34">
        <v>10000000</v>
      </c>
      <c r="Q255" s="35" t="s">
        <v>48</v>
      </c>
    </row>
    <row r="256" spans="1:17" s="6" customFormat="1" ht="102" x14ac:dyDescent="0.25">
      <c r="A256" s="22" t="s">
        <v>538</v>
      </c>
      <c r="B256" s="23" t="s">
        <v>572</v>
      </c>
      <c r="C256" s="24" t="s">
        <v>2</v>
      </c>
      <c r="D256" s="15" t="s">
        <v>578</v>
      </c>
      <c r="E256" s="25" t="s">
        <v>579</v>
      </c>
      <c r="F256" s="26">
        <v>150</v>
      </c>
      <c r="G256" s="27" t="s">
        <v>392</v>
      </c>
      <c r="H256" s="28" t="s">
        <v>463</v>
      </c>
      <c r="I256" s="36">
        <v>2020170010040</v>
      </c>
      <c r="J256" s="16" t="s">
        <v>575</v>
      </c>
      <c r="K256" s="29" t="s">
        <v>576</v>
      </c>
      <c r="L256" s="30" t="s">
        <v>580</v>
      </c>
      <c r="M256" s="31">
        <v>45292</v>
      </c>
      <c r="N256" s="32">
        <v>45656</v>
      </c>
      <c r="O256" s="33" t="s">
        <v>318</v>
      </c>
      <c r="P256" s="34">
        <v>31794524</v>
      </c>
      <c r="Q256" s="35" t="s">
        <v>48</v>
      </c>
    </row>
    <row r="257" spans="1:17" s="6" customFormat="1" ht="114.75" x14ac:dyDescent="0.25">
      <c r="A257" s="22" t="s">
        <v>538</v>
      </c>
      <c r="B257" s="23" t="s">
        <v>572</v>
      </c>
      <c r="C257" s="24" t="s">
        <v>2</v>
      </c>
      <c r="D257" s="15" t="s">
        <v>578</v>
      </c>
      <c r="E257" s="25" t="s">
        <v>579</v>
      </c>
      <c r="F257" s="26">
        <v>150</v>
      </c>
      <c r="G257" s="27" t="s">
        <v>392</v>
      </c>
      <c r="H257" s="28" t="s">
        <v>463</v>
      </c>
      <c r="I257" s="36">
        <v>2020170010040</v>
      </c>
      <c r="J257" s="16" t="s">
        <v>575</v>
      </c>
      <c r="K257" s="29" t="s">
        <v>576</v>
      </c>
      <c r="L257" s="30" t="s">
        <v>581</v>
      </c>
      <c r="M257" s="31">
        <v>45292</v>
      </c>
      <c r="N257" s="32">
        <v>45656</v>
      </c>
      <c r="O257" s="33" t="s">
        <v>47</v>
      </c>
      <c r="P257" s="34">
        <v>138252610</v>
      </c>
      <c r="Q257" s="35" t="s">
        <v>48</v>
      </c>
    </row>
    <row r="258" spans="1:17" s="6" customFormat="1" ht="89.25" x14ac:dyDescent="0.25">
      <c r="A258" s="22" t="s">
        <v>538</v>
      </c>
      <c r="B258" s="23" t="s">
        <v>582</v>
      </c>
      <c r="C258" s="24" t="s">
        <v>2</v>
      </c>
      <c r="D258" s="15" t="s">
        <v>583</v>
      </c>
      <c r="E258" s="25" t="s">
        <v>584</v>
      </c>
      <c r="F258" s="26">
        <v>1</v>
      </c>
      <c r="G258" s="27" t="s">
        <v>392</v>
      </c>
      <c r="H258" s="28" t="s">
        <v>463</v>
      </c>
      <c r="I258" s="36">
        <v>2020170010041</v>
      </c>
      <c r="J258" s="16" t="s">
        <v>585</v>
      </c>
      <c r="K258" s="29" t="s">
        <v>586</v>
      </c>
      <c r="L258" s="30" t="s">
        <v>587</v>
      </c>
      <c r="M258" s="31">
        <v>45292</v>
      </c>
      <c r="N258" s="32">
        <v>45656</v>
      </c>
      <c r="O258" s="33" t="s">
        <v>47</v>
      </c>
      <c r="P258" s="34">
        <v>107894575</v>
      </c>
      <c r="Q258" s="35" t="s">
        <v>48</v>
      </c>
    </row>
    <row r="259" spans="1:17" s="6" customFormat="1" ht="76.5" x14ac:dyDescent="0.25">
      <c r="A259" s="22" t="s">
        <v>538</v>
      </c>
      <c r="B259" s="23" t="s">
        <v>582</v>
      </c>
      <c r="C259" s="24" t="s">
        <v>2</v>
      </c>
      <c r="D259" s="15" t="s">
        <v>583</v>
      </c>
      <c r="E259" s="25" t="s">
        <v>584</v>
      </c>
      <c r="F259" s="26">
        <v>1</v>
      </c>
      <c r="G259" s="27" t="s">
        <v>392</v>
      </c>
      <c r="H259" s="28" t="s">
        <v>463</v>
      </c>
      <c r="I259" s="36">
        <v>2020170010041</v>
      </c>
      <c r="J259" s="16" t="s">
        <v>585</v>
      </c>
      <c r="K259" s="29" t="s">
        <v>586</v>
      </c>
      <c r="L259" s="30" t="s">
        <v>588</v>
      </c>
      <c r="M259" s="31">
        <v>45292</v>
      </c>
      <c r="N259" s="32">
        <v>45656</v>
      </c>
      <c r="O259" s="33" t="s">
        <v>47</v>
      </c>
      <c r="P259" s="34">
        <v>33599815</v>
      </c>
      <c r="Q259" s="35" t="s">
        <v>48</v>
      </c>
    </row>
    <row r="260" spans="1:17" s="6" customFormat="1" ht="89.25" x14ac:dyDescent="0.25">
      <c r="A260" s="22" t="s">
        <v>538</v>
      </c>
      <c r="B260" s="23" t="s">
        <v>589</v>
      </c>
      <c r="C260" s="24" t="s">
        <v>2</v>
      </c>
      <c r="D260" s="15" t="s">
        <v>590</v>
      </c>
      <c r="E260" s="25" t="s">
        <v>591</v>
      </c>
      <c r="F260" s="26">
        <v>1</v>
      </c>
      <c r="G260" s="27" t="s">
        <v>392</v>
      </c>
      <c r="H260" s="28" t="s">
        <v>542</v>
      </c>
      <c r="I260" s="36">
        <v>2020170010042</v>
      </c>
      <c r="J260" s="16" t="s">
        <v>592</v>
      </c>
      <c r="K260" s="29" t="s">
        <v>593</v>
      </c>
      <c r="L260" s="30" t="s">
        <v>594</v>
      </c>
      <c r="M260" s="31">
        <v>45292</v>
      </c>
      <c r="N260" s="32">
        <v>45656</v>
      </c>
      <c r="O260" s="33" t="s">
        <v>47</v>
      </c>
      <c r="P260" s="34">
        <v>461601784.62</v>
      </c>
      <c r="Q260" s="35" t="s">
        <v>48</v>
      </c>
    </row>
    <row r="261" spans="1:17" s="6" customFormat="1" ht="89.25" x14ac:dyDescent="0.25">
      <c r="A261" s="22" t="s">
        <v>538</v>
      </c>
      <c r="B261" s="23" t="s">
        <v>589</v>
      </c>
      <c r="C261" s="24" t="s">
        <v>2</v>
      </c>
      <c r="D261" s="15" t="s">
        <v>590</v>
      </c>
      <c r="E261" s="25" t="s">
        <v>591</v>
      </c>
      <c r="F261" s="26">
        <v>1</v>
      </c>
      <c r="G261" s="27" t="s">
        <v>392</v>
      </c>
      <c r="H261" s="28" t="s">
        <v>542</v>
      </c>
      <c r="I261" s="36">
        <v>2020170010042</v>
      </c>
      <c r="J261" s="16" t="s">
        <v>592</v>
      </c>
      <c r="K261" s="29" t="s">
        <v>593</v>
      </c>
      <c r="L261" s="30" t="s">
        <v>595</v>
      </c>
      <c r="M261" s="31">
        <v>45292</v>
      </c>
      <c r="N261" s="32">
        <v>45656</v>
      </c>
      <c r="O261" s="33" t="s">
        <v>318</v>
      </c>
      <c r="P261" s="34">
        <v>77684094</v>
      </c>
      <c r="Q261" s="35" t="s">
        <v>48</v>
      </c>
    </row>
    <row r="262" spans="1:17" s="6" customFormat="1" ht="89.25" x14ac:dyDescent="0.25">
      <c r="A262" s="22" t="s">
        <v>538</v>
      </c>
      <c r="B262" s="23" t="s">
        <v>596</v>
      </c>
      <c r="C262" s="24" t="s">
        <v>2</v>
      </c>
      <c r="D262" s="15" t="s">
        <v>597</v>
      </c>
      <c r="E262" s="25" t="s">
        <v>598</v>
      </c>
      <c r="F262" s="26">
        <v>69</v>
      </c>
      <c r="G262" s="27" t="s">
        <v>392</v>
      </c>
      <c r="H262" s="28" t="s">
        <v>542</v>
      </c>
      <c r="I262" s="36">
        <v>2020170010043</v>
      </c>
      <c r="J262" s="16" t="s">
        <v>599</v>
      </c>
      <c r="K262" s="29" t="s">
        <v>600</v>
      </c>
      <c r="L262" s="30" t="s">
        <v>601</v>
      </c>
      <c r="M262" s="31">
        <v>45292</v>
      </c>
      <c r="N262" s="32">
        <v>45656</v>
      </c>
      <c r="O262" s="33" t="s">
        <v>318</v>
      </c>
      <c r="P262" s="34">
        <v>115842047</v>
      </c>
      <c r="Q262" s="35" t="s">
        <v>48</v>
      </c>
    </row>
    <row r="263" spans="1:17" s="6" customFormat="1" ht="114.75" x14ac:dyDescent="0.25">
      <c r="A263" s="22" t="s">
        <v>538</v>
      </c>
      <c r="B263" s="23" t="s">
        <v>596</v>
      </c>
      <c r="C263" s="24" t="s">
        <v>2</v>
      </c>
      <c r="D263" s="15" t="s">
        <v>602</v>
      </c>
      <c r="E263" s="25" t="s">
        <v>603</v>
      </c>
      <c r="F263" s="26">
        <v>12</v>
      </c>
      <c r="G263" s="27" t="s">
        <v>392</v>
      </c>
      <c r="H263" s="28" t="s">
        <v>542</v>
      </c>
      <c r="I263" s="36">
        <v>2020170010043</v>
      </c>
      <c r="J263" s="16" t="s">
        <v>599</v>
      </c>
      <c r="K263" s="29" t="s">
        <v>600</v>
      </c>
      <c r="L263" s="30" t="s">
        <v>604</v>
      </c>
      <c r="M263" s="31">
        <v>45292</v>
      </c>
      <c r="N263" s="32">
        <v>45656</v>
      </c>
      <c r="O263" s="33" t="s">
        <v>318</v>
      </c>
      <c r="P263" s="34">
        <v>77343047</v>
      </c>
      <c r="Q263" s="35" t="s">
        <v>48</v>
      </c>
    </row>
    <row r="264" spans="1:17" s="6" customFormat="1" ht="76.5" x14ac:dyDescent="0.25">
      <c r="A264" s="22" t="s">
        <v>538</v>
      </c>
      <c r="B264" s="23" t="s">
        <v>605</v>
      </c>
      <c r="C264" s="24" t="s">
        <v>2</v>
      </c>
      <c r="D264" s="15" t="s">
        <v>1112</v>
      </c>
      <c r="E264" s="25" t="s">
        <v>650</v>
      </c>
      <c r="F264" s="26">
        <v>100</v>
      </c>
      <c r="G264" s="27" t="s">
        <v>392</v>
      </c>
      <c r="H264" s="28" t="s">
        <v>542</v>
      </c>
      <c r="I264" s="36">
        <v>2020170010044</v>
      </c>
      <c r="J264" s="16" t="s">
        <v>599</v>
      </c>
      <c r="K264" s="29" t="s">
        <v>607</v>
      </c>
      <c r="L264" s="30" t="s">
        <v>608</v>
      </c>
      <c r="M264" s="31">
        <v>45292</v>
      </c>
      <c r="N264" s="32">
        <v>45656</v>
      </c>
      <c r="O264" s="33" t="s">
        <v>318</v>
      </c>
      <c r="P264" s="34">
        <v>25178730</v>
      </c>
      <c r="Q264" s="35" t="s">
        <v>48</v>
      </c>
    </row>
    <row r="265" spans="1:17" s="6" customFormat="1" ht="102" x14ac:dyDescent="0.25">
      <c r="A265" s="22" t="s">
        <v>538</v>
      </c>
      <c r="B265" s="23" t="s">
        <v>605</v>
      </c>
      <c r="C265" s="24" t="s">
        <v>2</v>
      </c>
      <c r="D265" s="15" t="s">
        <v>609</v>
      </c>
      <c r="E265" s="25" t="s">
        <v>606</v>
      </c>
      <c r="F265" s="26">
        <v>12</v>
      </c>
      <c r="G265" s="27" t="s">
        <v>392</v>
      </c>
      <c r="H265" s="28" t="s">
        <v>542</v>
      </c>
      <c r="I265" s="36">
        <v>2020170010044</v>
      </c>
      <c r="J265" s="16" t="s">
        <v>599</v>
      </c>
      <c r="K265" s="29" t="s">
        <v>607</v>
      </c>
      <c r="L265" s="30" t="s">
        <v>608</v>
      </c>
      <c r="M265" s="31">
        <v>45292</v>
      </c>
      <c r="N265" s="32">
        <v>45656</v>
      </c>
      <c r="O265" s="33" t="s">
        <v>318</v>
      </c>
      <c r="P265" s="34">
        <v>224821270</v>
      </c>
      <c r="Q265" s="35" t="s">
        <v>48</v>
      </c>
    </row>
    <row r="266" spans="1:17" s="6" customFormat="1" ht="76.5" x14ac:dyDescent="0.25">
      <c r="A266" s="22" t="s">
        <v>538</v>
      </c>
      <c r="B266" s="23" t="s">
        <v>605</v>
      </c>
      <c r="C266" s="24" t="s">
        <v>2</v>
      </c>
      <c r="D266" s="15" t="s">
        <v>610</v>
      </c>
      <c r="E266" s="25" t="s">
        <v>611</v>
      </c>
      <c r="F266" s="26">
        <v>2</v>
      </c>
      <c r="G266" s="27" t="s">
        <v>392</v>
      </c>
      <c r="H266" s="28" t="s">
        <v>542</v>
      </c>
      <c r="I266" s="36">
        <v>2020170010044</v>
      </c>
      <c r="J266" s="16" t="s">
        <v>599</v>
      </c>
      <c r="K266" s="29" t="s">
        <v>607</v>
      </c>
      <c r="L266" s="30" t="s">
        <v>612</v>
      </c>
      <c r="M266" s="31">
        <v>45292</v>
      </c>
      <c r="N266" s="32">
        <v>45656</v>
      </c>
      <c r="O266" s="33" t="s">
        <v>318</v>
      </c>
      <c r="P266" s="34">
        <v>89019812</v>
      </c>
      <c r="Q266" s="35" t="s">
        <v>48</v>
      </c>
    </row>
    <row r="267" spans="1:17" s="6" customFormat="1" ht="76.5" x14ac:dyDescent="0.25">
      <c r="A267" s="22" t="s">
        <v>538</v>
      </c>
      <c r="B267" s="23" t="s">
        <v>605</v>
      </c>
      <c r="C267" s="24" t="s">
        <v>2</v>
      </c>
      <c r="D267" s="15" t="s">
        <v>613</v>
      </c>
      <c r="E267" s="25" t="s">
        <v>614</v>
      </c>
      <c r="F267" s="26">
        <v>52</v>
      </c>
      <c r="G267" s="27" t="s">
        <v>392</v>
      </c>
      <c r="H267" s="28" t="s">
        <v>542</v>
      </c>
      <c r="I267" s="36">
        <v>2020170010044</v>
      </c>
      <c r="J267" s="16" t="s">
        <v>599</v>
      </c>
      <c r="K267" s="29" t="s">
        <v>607</v>
      </c>
      <c r="L267" s="30" t="s">
        <v>615</v>
      </c>
      <c r="M267" s="31">
        <v>45292</v>
      </c>
      <c r="N267" s="32">
        <v>45656</v>
      </c>
      <c r="O267" s="33" t="s">
        <v>318</v>
      </c>
      <c r="P267" s="34">
        <v>160000000</v>
      </c>
      <c r="Q267" s="35" t="s">
        <v>48</v>
      </c>
    </row>
    <row r="268" spans="1:17" s="6" customFormat="1" ht="89.25" x14ac:dyDescent="0.25">
      <c r="A268" s="22" t="s">
        <v>538</v>
      </c>
      <c r="B268" s="23" t="s">
        <v>605</v>
      </c>
      <c r="C268" s="24" t="s">
        <v>2</v>
      </c>
      <c r="D268" s="15" t="s">
        <v>616</v>
      </c>
      <c r="E268" s="25" t="s">
        <v>617</v>
      </c>
      <c r="F268" s="26">
        <v>1</v>
      </c>
      <c r="G268" s="27" t="s">
        <v>392</v>
      </c>
      <c r="H268" s="28" t="s">
        <v>542</v>
      </c>
      <c r="I268" s="36">
        <v>2020170010044</v>
      </c>
      <c r="J268" s="16" t="s">
        <v>599</v>
      </c>
      <c r="K268" s="29" t="s">
        <v>607</v>
      </c>
      <c r="L268" s="30" t="s">
        <v>618</v>
      </c>
      <c r="M268" s="31">
        <v>45292</v>
      </c>
      <c r="N268" s="32">
        <v>45656</v>
      </c>
      <c r="O268" s="33" t="s">
        <v>318</v>
      </c>
      <c r="P268" s="34">
        <v>47473613</v>
      </c>
      <c r="Q268" s="35" t="s">
        <v>48</v>
      </c>
    </row>
    <row r="269" spans="1:17" s="6" customFormat="1" ht="89.25" x14ac:dyDescent="0.25">
      <c r="A269" s="22" t="s">
        <v>538</v>
      </c>
      <c r="B269" s="23" t="s">
        <v>605</v>
      </c>
      <c r="C269" s="24" t="s">
        <v>2</v>
      </c>
      <c r="D269" s="15" t="s">
        <v>616</v>
      </c>
      <c r="E269" s="25" t="s">
        <v>617</v>
      </c>
      <c r="F269" s="26">
        <v>1</v>
      </c>
      <c r="G269" s="27" t="s">
        <v>392</v>
      </c>
      <c r="H269" s="28" t="s">
        <v>542</v>
      </c>
      <c r="I269" s="36">
        <v>2020170010044</v>
      </c>
      <c r="J269" s="16" t="s">
        <v>599</v>
      </c>
      <c r="K269" s="29" t="s">
        <v>607</v>
      </c>
      <c r="L269" s="30" t="s">
        <v>619</v>
      </c>
      <c r="M269" s="31">
        <v>45292</v>
      </c>
      <c r="N269" s="32">
        <v>45656</v>
      </c>
      <c r="O269" s="33" t="s">
        <v>318</v>
      </c>
      <c r="P269" s="34">
        <v>47473613</v>
      </c>
      <c r="Q269" s="35" t="s">
        <v>48</v>
      </c>
    </row>
    <row r="270" spans="1:17" s="6" customFormat="1" ht="140.25" x14ac:dyDescent="0.25">
      <c r="A270" s="22" t="s">
        <v>538</v>
      </c>
      <c r="B270" s="23" t="s">
        <v>605</v>
      </c>
      <c r="C270" s="24" t="s">
        <v>2</v>
      </c>
      <c r="D270" s="15" t="s">
        <v>620</v>
      </c>
      <c r="E270" s="25" t="s">
        <v>621</v>
      </c>
      <c r="F270" s="26">
        <v>1</v>
      </c>
      <c r="G270" s="27" t="s">
        <v>392</v>
      </c>
      <c r="H270" s="28" t="s">
        <v>542</v>
      </c>
      <c r="I270" s="36">
        <v>2020170010044</v>
      </c>
      <c r="J270" s="16" t="s">
        <v>599</v>
      </c>
      <c r="K270" s="29" t="s">
        <v>607</v>
      </c>
      <c r="L270" s="30" t="s">
        <v>622</v>
      </c>
      <c r="M270" s="31">
        <v>45292</v>
      </c>
      <c r="N270" s="32">
        <v>45656</v>
      </c>
      <c r="O270" s="33" t="s">
        <v>318</v>
      </c>
      <c r="P270" s="34">
        <v>47473613</v>
      </c>
      <c r="Q270" s="35" t="s">
        <v>48</v>
      </c>
    </row>
    <row r="271" spans="1:17" s="6" customFormat="1" ht="127.5" x14ac:dyDescent="0.25">
      <c r="A271" s="22" t="s">
        <v>538</v>
      </c>
      <c r="B271" s="23" t="s">
        <v>623</v>
      </c>
      <c r="C271" s="24" t="s">
        <v>2</v>
      </c>
      <c r="D271" s="15" t="s">
        <v>624</v>
      </c>
      <c r="E271" s="25" t="s">
        <v>625</v>
      </c>
      <c r="F271" s="26">
        <v>1</v>
      </c>
      <c r="G271" s="27" t="s">
        <v>392</v>
      </c>
      <c r="H271" s="28" t="s">
        <v>542</v>
      </c>
      <c r="I271" s="36">
        <v>2020170010045</v>
      </c>
      <c r="J271" s="16" t="s">
        <v>626</v>
      </c>
      <c r="K271" s="29" t="s">
        <v>627</v>
      </c>
      <c r="L271" s="30" t="s">
        <v>628</v>
      </c>
      <c r="M271" s="31">
        <v>45292</v>
      </c>
      <c r="N271" s="32">
        <v>45656</v>
      </c>
      <c r="O271" s="33" t="s">
        <v>318</v>
      </c>
      <c r="P271" s="34">
        <v>192631320</v>
      </c>
      <c r="Q271" s="35" t="s">
        <v>48</v>
      </c>
    </row>
    <row r="272" spans="1:17" s="6" customFormat="1" ht="153" x14ac:dyDescent="0.25">
      <c r="A272" s="22" t="s">
        <v>538</v>
      </c>
      <c r="B272" s="23" t="s">
        <v>623</v>
      </c>
      <c r="C272" s="24" t="s">
        <v>2</v>
      </c>
      <c r="D272" s="15" t="s">
        <v>629</v>
      </c>
      <c r="E272" s="25" t="s">
        <v>630</v>
      </c>
      <c r="F272" s="26">
        <v>1</v>
      </c>
      <c r="G272" s="27" t="s">
        <v>392</v>
      </c>
      <c r="H272" s="28" t="s">
        <v>542</v>
      </c>
      <c r="I272" s="36">
        <v>2020170010045</v>
      </c>
      <c r="J272" s="16" t="s">
        <v>626</v>
      </c>
      <c r="K272" s="29" t="s">
        <v>627</v>
      </c>
      <c r="L272" s="30" t="s">
        <v>631</v>
      </c>
      <c r="M272" s="31">
        <v>45292</v>
      </c>
      <c r="N272" s="32">
        <v>45656</v>
      </c>
      <c r="O272" s="33" t="s">
        <v>318</v>
      </c>
      <c r="P272" s="34">
        <v>43157830</v>
      </c>
      <c r="Q272" s="35" t="s">
        <v>48</v>
      </c>
    </row>
    <row r="273" spans="1:17" s="6" customFormat="1" ht="89.25" x14ac:dyDescent="0.25">
      <c r="A273" s="22" t="s">
        <v>538</v>
      </c>
      <c r="B273" s="23" t="s">
        <v>632</v>
      </c>
      <c r="C273" s="24" t="s">
        <v>2</v>
      </c>
      <c r="D273" s="15" t="s">
        <v>633</v>
      </c>
      <c r="E273" s="25" t="s">
        <v>634</v>
      </c>
      <c r="F273" s="26">
        <v>1</v>
      </c>
      <c r="G273" s="27" t="s">
        <v>392</v>
      </c>
      <c r="H273" s="28" t="s">
        <v>542</v>
      </c>
      <c r="I273" s="36">
        <v>2020170010046</v>
      </c>
      <c r="J273" s="16" t="s">
        <v>635</v>
      </c>
      <c r="K273" s="29" t="s">
        <v>636</v>
      </c>
      <c r="L273" s="30" t="s">
        <v>637</v>
      </c>
      <c r="M273" s="31">
        <v>45292</v>
      </c>
      <c r="N273" s="32">
        <v>45656</v>
      </c>
      <c r="O273" s="33" t="s">
        <v>47</v>
      </c>
      <c r="P273" s="34">
        <v>38842047</v>
      </c>
      <c r="Q273" s="35" t="s">
        <v>48</v>
      </c>
    </row>
    <row r="274" spans="1:17" s="6" customFormat="1" ht="89.25" x14ac:dyDescent="0.25">
      <c r="A274" s="22" t="s">
        <v>538</v>
      </c>
      <c r="B274" s="23" t="s">
        <v>632</v>
      </c>
      <c r="C274" s="24" t="s">
        <v>2</v>
      </c>
      <c r="D274" s="15" t="s">
        <v>1113</v>
      </c>
      <c r="E274" s="25" t="s">
        <v>1114</v>
      </c>
      <c r="F274" s="26">
        <v>1</v>
      </c>
      <c r="G274" s="27" t="s">
        <v>392</v>
      </c>
      <c r="H274" s="28" t="s">
        <v>542</v>
      </c>
      <c r="I274" s="36">
        <v>2020170010046</v>
      </c>
      <c r="J274" s="16" t="s">
        <v>635</v>
      </c>
      <c r="K274" s="29" t="s">
        <v>636</v>
      </c>
      <c r="L274" s="30" t="s">
        <v>639</v>
      </c>
      <c r="M274" s="31">
        <v>45292</v>
      </c>
      <c r="N274" s="32">
        <v>45656</v>
      </c>
      <c r="O274" s="33" t="s">
        <v>47</v>
      </c>
      <c r="P274" s="34">
        <v>75880000</v>
      </c>
      <c r="Q274" s="35" t="s">
        <v>48</v>
      </c>
    </row>
    <row r="275" spans="1:17" s="6" customFormat="1" ht="89.25" x14ac:dyDescent="0.25">
      <c r="A275" s="22" t="s">
        <v>538</v>
      </c>
      <c r="B275" s="23" t="s">
        <v>632</v>
      </c>
      <c r="C275" s="24" t="s">
        <v>2</v>
      </c>
      <c r="D275" s="15" t="s">
        <v>640</v>
      </c>
      <c r="E275" s="25" t="s">
        <v>638</v>
      </c>
      <c r="F275" s="26">
        <v>1</v>
      </c>
      <c r="G275" s="27" t="s">
        <v>392</v>
      </c>
      <c r="H275" s="28" t="s">
        <v>542</v>
      </c>
      <c r="I275" s="36">
        <v>2020170010046</v>
      </c>
      <c r="J275" s="16" t="s">
        <v>635</v>
      </c>
      <c r="K275" s="29" t="s">
        <v>636</v>
      </c>
      <c r="L275" s="30" t="s">
        <v>641</v>
      </c>
      <c r="M275" s="31">
        <v>45292</v>
      </c>
      <c r="N275" s="32">
        <v>45656</v>
      </c>
      <c r="O275" s="33" t="s">
        <v>318</v>
      </c>
      <c r="P275" s="34">
        <v>33000000</v>
      </c>
      <c r="Q275" s="35" t="s">
        <v>48</v>
      </c>
    </row>
    <row r="276" spans="1:17" s="6" customFormat="1" ht="89.25" x14ac:dyDescent="0.25">
      <c r="A276" s="22" t="s">
        <v>538</v>
      </c>
      <c r="B276" s="23" t="s">
        <v>632</v>
      </c>
      <c r="C276" s="24" t="s">
        <v>2</v>
      </c>
      <c r="D276" s="15" t="s">
        <v>642</v>
      </c>
      <c r="E276" s="25" t="s">
        <v>634</v>
      </c>
      <c r="F276" s="26">
        <v>1</v>
      </c>
      <c r="G276" s="27" t="s">
        <v>392</v>
      </c>
      <c r="H276" s="28" t="s">
        <v>542</v>
      </c>
      <c r="I276" s="36">
        <v>2020170010046</v>
      </c>
      <c r="J276" s="16" t="s">
        <v>635</v>
      </c>
      <c r="K276" s="29" t="s">
        <v>636</v>
      </c>
      <c r="L276" s="30" t="s">
        <v>643</v>
      </c>
      <c r="M276" s="31">
        <v>45292</v>
      </c>
      <c r="N276" s="32">
        <v>45656</v>
      </c>
      <c r="O276" s="33" t="s">
        <v>47</v>
      </c>
      <c r="P276" s="34">
        <v>154452624</v>
      </c>
      <c r="Q276" s="35" t="s">
        <v>48</v>
      </c>
    </row>
    <row r="277" spans="1:17" s="6" customFormat="1" ht="89.25" x14ac:dyDescent="0.25">
      <c r="A277" s="22" t="s">
        <v>538</v>
      </c>
      <c r="B277" s="23" t="s">
        <v>632</v>
      </c>
      <c r="C277" s="24" t="s">
        <v>2</v>
      </c>
      <c r="D277" s="15" t="s">
        <v>642</v>
      </c>
      <c r="E277" s="25" t="s">
        <v>634</v>
      </c>
      <c r="F277" s="26">
        <v>1</v>
      </c>
      <c r="G277" s="27" t="s">
        <v>392</v>
      </c>
      <c r="H277" s="28" t="s">
        <v>542</v>
      </c>
      <c r="I277" s="36">
        <v>2020170010046</v>
      </c>
      <c r="J277" s="16" t="s">
        <v>635</v>
      </c>
      <c r="K277" s="29" t="s">
        <v>636</v>
      </c>
      <c r="L277" s="30" t="s">
        <v>1115</v>
      </c>
      <c r="M277" s="31">
        <v>45292</v>
      </c>
      <c r="N277" s="32">
        <v>45656</v>
      </c>
      <c r="O277" s="33" t="s">
        <v>318</v>
      </c>
      <c r="P277" s="34">
        <v>55000000</v>
      </c>
      <c r="Q277" s="35" t="s">
        <v>48</v>
      </c>
    </row>
    <row r="278" spans="1:17" s="6" customFormat="1" ht="89.25" x14ac:dyDescent="0.25">
      <c r="A278" s="22" t="s">
        <v>538</v>
      </c>
      <c r="B278" s="23" t="s">
        <v>632</v>
      </c>
      <c r="C278" s="24" t="s">
        <v>2</v>
      </c>
      <c r="D278" s="15" t="s">
        <v>642</v>
      </c>
      <c r="E278" s="25" t="s">
        <v>634</v>
      </c>
      <c r="F278" s="26">
        <v>1</v>
      </c>
      <c r="G278" s="27" t="s">
        <v>392</v>
      </c>
      <c r="H278" s="28" t="s">
        <v>542</v>
      </c>
      <c r="I278" s="36">
        <v>2020170010046</v>
      </c>
      <c r="J278" s="16" t="s">
        <v>635</v>
      </c>
      <c r="K278" s="29" t="s">
        <v>636</v>
      </c>
      <c r="L278" s="30" t="s">
        <v>643</v>
      </c>
      <c r="M278" s="31">
        <v>45292</v>
      </c>
      <c r="N278" s="32">
        <v>45656</v>
      </c>
      <c r="O278" s="33" t="s">
        <v>47</v>
      </c>
      <c r="P278" s="34">
        <v>461157953</v>
      </c>
      <c r="Q278" s="35" t="s">
        <v>48</v>
      </c>
    </row>
    <row r="279" spans="1:17" s="6" customFormat="1" ht="127.5" x14ac:dyDescent="0.25">
      <c r="A279" s="22" t="s">
        <v>538</v>
      </c>
      <c r="B279" s="23" t="s">
        <v>644</v>
      </c>
      <c r="C279" s="24" t="s">
        <v>2</v>
      </c>
      <c r="D279" s="15" t="s">
        <v>645</v>
      </c>
      <c r="E279" s="25" t="s">
        <v>646</v>
      </c>
      <c r="F279" s="26">
        <v>5</v>
      </c>
      <c r="G279" s="27" t="s">
        <v>392</v>
      </c>
      <c r="H279" s="28" t="s">
        <v>542</v>
      </c>
      <c r="I279" s="36">
        <v>2020170010047</v>
      </c>
      <c r="J279" s="16" t="s">
        <v>647</v>
      </c>
      <c r="K279" s="29" t="s">
        <v>648</v>
      </c>
      <c r="L279" s="30" t="s">
        <v>649</v>
      </c>
      <c r="M279" s="31">
        <v>45292</v>
      </c>
      <c r="N279" s="32">
        <v>45656</v>
      </c>
      <c r="O279" s="33" t="s">
        <v>318</v>
      </c>
      <c r="P279" s="34">
        <v>41057667</v>
      </c>
      <c r="Q279" s="35" t="s">
        <v>48</v>
      </c>
    </row>
    <row r="280" spans="1:17" s="6" customFormat="1" ht="127.5" x14ac:dyDescent="0.25">
      <c r="A280" s="22" t="s">
        <v>538</v>
      </c>
      <c r="B280" s="23" t="s">
        <v>644</v>
      </c>
      <c r="C280" s="24" t="s">
        <v>3</v>
      </c>
      <c r="D280" s="15" t="s">
        <v>645</v>
      </c>
      <c r="E280" s="25" t="s">
        <v>646</v>
      </c>
      <c r="F280" s="26">
        <v>5</v>
      </c>
      <c r="G280" s="27" t="s">
        <v>392</v>
      </c>
      <c r="H280" s="28" t="s">
        <v>542</v>
      </c>
      <c r="I280" s="36">
        <v>2020170010047</v>
      </c>
      <c r="J280" s="16" t="s">
        <v>647</v>
      </c>
      <c r="K280" s="29" t="s">
        <v>648</v>
      </c>
      <c r="L280" s="30" t="s">
        <v>649</v>
      </c>
      <c r="M280" s="31">
        <v>45292</v>
      </c>
      <c r="N280" s="32">
        <v>45656</v>
      </c>
      <c r="O280" s="33" t="s">
        <v>47</v>
      </c>
      <c r="P280" s="34">
        <v>2625204</v>
      </c>
      <c r="Q280" s="35" t="s">
        <v>48</v>
      </c>
    </row>
    <row r="281" spans="1:17" s="6" customFormat="1" ht="102" x14ac:dyDescent="0.25">
      <c r="A281" s="22" t="s">
        <v>538</v>
      </c>
      <c r="B281" s="23" t="s">
        <v>644</v>
      </c>
      <c r="C281" s="24" t="s">
        <v>3</v>
      </c>
      <c r="D281" s="15" t="s">
        <v>652</v>
      </c>
      <c r="E281" s="25" t="s">
        <v>650</v>
      </c>
      <c r="F281" s="26" t="s">
        <v>651</v>
      </c>
      <c r="G281" s="27" t="s">
        <v>392</v>
      </c>
      <c r="H281" s="28" t="s">
        <v>542</v>
      </c>
      <c r="I281" s="36">
        <v>2020170010047</v>
      </c>
      <c r="J281" s="16" t="s">
        <v>647</v>
      </c>
      <c r="K281" s="29" t="s">
        <v>648</v>
      </c>
      <c r="L281" s="30" t="s">
        <v>653</v>
      </c>
      <c r="M281" s="31">
        <v>45292</v>
      </c>
      <c r="N281" s="32">
        <v>45656</v>
      </c>
      <c r="O281" s="33" t="s">
        <v>47</v>
      </c>
      <c r="P281" s="34">
        <v>27374796</v>
      </c>
      <c r="Q281" s="35" t="s">
        <v>48</v>
      </c>
    </row>
    <row r="282" spans="1:17" s="6" customFormat="1" ht="102" x14ac:dyDescent="0.25">
      <c r="A282" s="22" t="s">
        <v>538</v>
      </c>
      <c r="B282" s="23" t="s">
        <v>654</v>
      </c>
      <c r="C282" s="24" t="s">
        <v>2</v>
      </c>
      <c r="D282" s="15" t="s">
        <v>655</v>
      </c>
      <c r="E282" s="25" t="s">
        <v>656</v>
      </c>
      <c r="F282" s="26">
        <v>9</v>
      </c>
      <c r="G282" s="27" t="s">
        <v>392</v>
      </c>
      <c r="H282" s="28" t="s">
        <v>542</v>
      </c>
      <c r="I282" s="36">
        <v>2020170010048</v>
      </c>
      <c r="J282" s="16" t="s">
        <v>657</v>
      </c>
      <c r="K282" s="29" t="s">
        <v>658</v>
      </c>
      <c r="L282" s="30" t="s">
        <v>659</v>
      </c>
      <c r="M282" s="31">
        <v>45292</v>
      </c>
      <c r="N282" s="32">
        <v>45656</v>
      </c>
      <c r="O282" s="33" t="s">
        <v>47</v>
      </c>
      <c r="P282" s="34">
        <v>50000000</v>
      </c>
      <c r="Q282" s="35" t="s">
        <v>48</v>
      </c>
    </row>
    <row r="283" spans="1:17" s="6" customFormat="1" ht="102" x14ac:dyDescent="0.25">
      <c r="A283" s="22" t="s">
        <v>538</v>
      </c>
      <c r="B283" s="23" t="s">
        <v>654</v>
      </c>
      <c r="C283" s="24" t="s">
        <v>2</v>
      </c>
      <c r="D283" s="15" t="s">
        <v>655</v>
      </c>
      <c r="E283" s="25" t="s">
        <v>656</v>
      </c>
      <c r="F283" s="26">
        <v>9</v>
      </c>
      <c r="G283" s="27" t="s">
        <v>392</v>
      </c>
      <c r="H283" s="28" t="s">
        <v>542</v>
      </c>
      <c r="I283" s="36">
        <v>2020170010048</v>
      </c>
      <c r="J283" s="16" t="s">
        <v>657</v>
      </c>
      <c r="K283" s="29" t="s">
        <v>658</v>
      </c>
      <c r="L283" s="30" t="s">
        <v>660</v>
      </c>
      <c r="M283" s="31">
        <v>45292</v>
      </c>
      <c r="N283" s="32">
        <v>45656</v>
      </c>
      <c r="O283" s="33" t="s">
        <v>318</v>
      </c>
      <c r="P283" s="34">
        <v>169191979</v>
      </c>
      <c r="Q283" s="35" t="s">
        <v>48</v>
      </c>
    </row>
    <row r="284" spans="1:17" s="6" customFormat="1" ht="102" x14ac:dyDescent="0.25">
      <c r="A284" s="22" t="s">
        <v>538</v>
      </c>
      <c r="B284" s="23" t="s">
        <v>654</v>
      </c>
      <c r="C284" s="24" t="s">
        <v>2</v>
      </c>
      <c r="D284" s="15" t="s">
        <v>655</v>
      </c>
      <c r="E284" s="25" t="s">
        <v>656</v>
      </c>
      <c r="F284" s="26">
        <v>9</v>
      </c>
      <c r="G284" s="27" t="s">
        <v>392</v>
      </c>
      <c r="H284" s="28" t="s">
        <v>542</v>
      </c>
      <c r="I284" s="36">
        <v>2020170010048</v>
      </c>
      <c r="J284" s="16" t="s">
        <v>657</v>
      </c>
      <c r="K284" s="29" t="s">
        <v>658</v>
      </c>
      <c r="L284" s="30" t="s">
        <v>660</v>
      </c>
      <c r="M284" s="31">
        <v>45292</v>
      </c>
      <c r="N284" s="32">
        <v>45656</v>
      </c>
      <c r="O284" s="33" t="s">
        <v>47</v>
      </c>
      <c r="P284" s="34">
        <v>70080000</v>
      </c>
      <c r="Q284" s="35" t="s">
        <v>48</v>
      </c>
    </row>
    <row r="285" spans="1:17" s="6" customFormat="1" ht="102" x14ac:dyDescent="0.25">
      <c r="A285" s="22" t="s">
        <v>538</v>
      </c>
      <c r="B285" s="23" t="s">
        <v>654</v>
      </c>
      <c r="C285" s="24" t="s">
        <v>2</v>
      </c>
      <c r="D285" s="15" t="s">
        <v>655</v>
      </c>
      <c r="E285" s="25" t="s">
        <v>656</v>
      </c>
      <c r="F285" s="26">
        <v>9</v>
      </c>
      <c r="G285" s="27" t="s">
        <v>392</v>
      </c>
      <c r="H285" s="28" t="s">
        <v>542</v>
      </c>
      <c r="I285" s="36">
        <v>2020170010048</v>
      </c>
      <c r="J285" s="16" t="s">
        <v>657</v>
      </c>
      <c r="K285" s="29" t="s">
        <v>658</v>
      </c>
      <c r="L285" s="30" t="s">
        <v>661</v>
      </c>
      <c r="M285" s="31">
        <v>45292</v>
      </c>
      <c r="N285" s="32">
        <v>45656</v>
      </c>
      <c r="O285" s="33" t="s">
        <v>318</v>
      </c>
      <c r="P285" s="34">
        <v>72315906</v>
      </c>
      <c r="Q285" s="35" t="s">
        <v>48</v>
      </c>
    </row>
    <row r="286" spans="1:17" s="6" customFormat="1" ht="114.75" x14ac:dyDescent="0.25">
      <c r="A286" s="22" t="s">
        <v>538</v>
      </c>
      <c r="B286" s="23" t="s">
        <v>654</v>
      </c>
      <c r="C286" s="24" t="s">
        <v>2</v>
      </c>
      <c r="D286" s="15" t="s">
        <v>655</v>
      </c>
      <c r="E286" s="25" t="s">
        <v>656</v>
      </c>
      <c r="F286" s="26">
        <v>9</v>
      </c>
      <c r="G286" s="27" t="s">
        <v>392</v>
      </c>
      <c r="H286" s="28" t="s">
        <v>542</v>
      </c>
      <c r="I286" s="36">
        <v>2020170010048</v>
      </c>
      <c r="J286" s="16" t="s">
        <v>657</v>
      </c>
      <c r="K286" s="29" t="s">
        <v>658</v>
      </c>
      <c r="L286" s="30" t="s">
        <v>662</v>
      </c>
      <c r="M286" s="31">
        <v>45292</v>
      </c>
      <c r="N286" s="32">
        <v>45656</v>
      </c>
      <c r="O286" s="33" t="s">
        <v>318</v>
      </c>
      <c r="P286" s="34">
        <v>627339143</v>
      </c>
      <c r="Q286" s="35" t="s">
        <v>48</v>
      </c>
    </row>
    <row r="287" spans="1:17" s="6" customFormat="1" ht="102" x14ac:dyDescent="0.25">
      <c r="A287" s="22" t="s">
        <v>538</v>
      </c>
      <c r="B287" s="23" t="s">
        <v>654</v>
      </c>
      <c r="C287" s="24" t="s">
        <v>2</v>
      </c>
      <c r="D287" s="15" t="s">
        <v>655</v>
      </c>
      <c r="E287" s="25" t="s">
        <v>656</v>
      </c>
      <c r="F287" s="26">
        <v>9</v>
      </c>
      <c r="G287" s="27" t="s">
        <v>392</v>
      </c>
      <c r="H287" s="28" t="s">
        <v>542</v>
      </c>
      <c r="I287" s="36">
        <v>2020170010048</v>
      </c>
      <c r="J287" s="16" t="s">
        <v>657</v>
      </c>
      <c r="K287" s="29" t="s">
        <v>658</v>
      </c>
      <c r="L287" s="30" t="s">
        <v>663</v>
      </c>
      <c r="M287" s="31">
        <v>45292</v>
      </c>
      <c r="N287" s="32">
        <v>45656</v>
      </c>
      <c r="O287" s="33" t="s">
        <v>318</v>
      </c>
      <c r="P287" s="34">
        <v>650000000</v>
      </c>
      <c r="Q287" s="35" t="s">
        <v>48</v>
      </c>
    </row>
    <row r="288" spans="1:17" s="6" customFormat="1" ht="102" x14ac:dyDescent="0.25">
      <c r="A288" s="22" t="s">
        <v>538</v>
      </c>
      <c r="B288" s="23" t="s">
        <v>654</v>
      </c>
      <c r="C288" s="24" t="s">
        <v>2</v>
      </c>
      <c r="D288" s="15" t="s">
        <v>655</v>
      </c>
      <c r="E288" s="25" t="s">
        <v>656</v>
      </c>
      <c r="F288" s="26">
        <v>9</v>
      </c>
      <c r="G288" s="27" t="s">
        <v>392</v>
      </c>
      <c r="H288" s="28" t="s">
        <v>542</v>
      </c>
      <c r="I288" s="36">
        <v>2020170010048</v>
      </c>
      <c r="J288" s="16" t="s">
        <v>657</v>
      </c>
      <c r="K288" s="29" t="s">
        <v>658</v>
      </c>
      <c r="L288" s="30" t="s">
        <v>664</v>
      </c>
      <c r="M288" s="31">
        <v>45292</v>
      </c>
      <c r="N288" s="32">
        <v>45656</v>
      </c>
      <c r="O288" s="33" t="s">
        <v>318</v>
      </c>
      <c r="P288" s="34">
        <v>310383164</v>
      </c>
      <c r="Q288" s="35" t="s">
        <v>48</v>
      </c>
    </row>
    <row r="289" spans="1:17" s="6" customFormat="1" ht="102" x14ac:dyDescent="0.25">
      <c r="A289" s="22" t="s">
        <v>538</v>
      </c>
      <c r="B289" s="23" t="s">
        <v>654</v>
      </c>
      <c r="C289" s="24" t="s">
        <v>2</v>
      </c>
      <c r="D289" s="15" t="s">
        <v>655</v>
      </c>
      <c r="E289" s="25" t="s">
        <v>656</v>
      </c>
      <c r="F289" s="26">
        <v>9</v>
      </c>
      <c r="G289" s="27" t="s">
        <v>392</v>
      </c>
      <c r="H289" s="28" t="s">
        <v>542</v>
      </c>
      <c r="I289" s="36">
        <v>2020170010048</v>
      </c>
      <c r="J289" s="16" t="s">
        <v>657</v>
      </c>
      <c r="K289" s="29" t="s">
        <v>658</v>
      </c>
      <c r="L289" s="30" t="s">
        <v>665</v>
      </c>
      <c r="M289" s="31">
        <v>45292</v>
      </c>
      <c r="N289" s="32">
        <v>45656</v>
      </c>
      <c r="O289" s="33" t="s">
        <v>318</v>
      </c>
      <c r="P289" s="34">
        <v>432174952</v>
      </c>
      <c r="Q289" s="35" t="s">
        <v>48</v>
      </c>
    </row>
    <row r="290" spans="1:17" s="6" customFormat="1" ht="102" x14ac:dyDescent="0.25">
      <c r="A290" s="22" t="s">
        <v>538</v>
      </c>
      <c r="B290" s="23" t="s">
        <v>654</v>
      </c>
      <c r="C290" s="24" t="s">
        <v>2</v>
      </c>
      <c r="D290" s="15" t="s">
        <v>655</v>
      </c>
      <c r="E290" s="25" t="s">
        <v>656</v>
      </c>
      <c r="F290" s="26">
        <v>9</v>
      </c>
      <c r="G290" s="27" t="s">
        <v>392</v>
      </c>
      <c r="H290" s="28" t="s">
        <v>542</v>
      </c>
      <c r="I290" s="36">
        <v>2020170010048</v>
      </c>
      <c r="J290" s="16" t="s">
        <v>657</v>
      </c>
      <c r="K290" s="29" t="s">
        <v>658</v>
      </c>
      <c r="L290" s="30" t="s">
        <v>665</v>
      </c>
      <c r="M290" s="31">
        <v>45292</v>
      </c>
      <c r="N290" s="32">
        <v>45656</v>
      </c>
      <c r="O290" s="33" t="s">
        <v>318</v>
      </c>
      <c r="P290" s="34">
        <v>118326880</v>
      </c>
      <c r="Q290" s="35" t="s">
        <v>48</v>
      </c>
    </row>
    <row r="291" spans="1:17" s="6" customFormat="1" ht="102" x14ac:dyDescent="0.25">
      <c r="A291" s="22" t="s">
        <v>538</v>
      </c>
      <c r="B291" s="23" t="s">
        <v>654</v>
      </c>
      <c r="C291" s="24" t="s">
        <v>2</v>
      </c>
      <c r="D291" s="15" t="s">
        <v>655</v>
      </c>
      <c r="E291" s="25" t="s">
        <v>656</v>
      </c>
      <c r="F291" s="26">
        <v>9</v>
      </c>
      <c r="G291" s="27" t="s">
        <v>392</v>
      </c>
      <c r="H291" s="28" t="s">
        <v>542</v>
      </c>
      <c r="I291" s="36">
        <v>2020170010048</v>
      </c>
      <c r="J291" s="16" t="s">
        <v>657</v>
      </c>
      <c r="K291" s="29" t="s">
        <v>658</v>
      </c>
      <c r="L291" s="30" t="s">
        <v>666</v>
      </c>
      <c r="M291" s="31">
        <v>45292</v>
      </c>
      <c r="N291" s="32">
        <v>45656</v>
      </c>
      <c r="O291" s="33" t="s">
        <v>318</v>
      </c>
      <c r="P291" s="34">
        <v>128400000</v>
      </c>
      <c r="Q291" s="35" t="s">
        <v>48</v>
      </c>
    </row>
    <row r="292" spans="1:17" s="6" customFormat="1" ht="76.5" x14ac:dyDescent="0.25">
      <c r="A292" s="22" t="s">
        <v>538</v>
      </c>
      <c r="B292" s="23" t="s">
        <v>632</v>
      </c>
      <c r="C292" s="24" t="s">
        <v>3</v>
      </c>
      <c r="D292" s="15" t="s">
        <v>667</v>
      </c>
      <c r="E292" s="25" t="s">
        <v>668</v>
      </c>
      <c r="F292" s="26">
        <v>1</v>
      </c>
      <c r="G292" s="27" t="s">
        <v>392</v>
      </c>
      <c r="H292" s="28" t="s">
        <v>542</v>
      </c>
      <c r="I292" s="36">
        <v>2020170010049</v>
      </c>
      <c r="J292" s="16" t="s">
        <v>669</v>
      </c>
      <c r="K292" s="29" t="s">
        <v>670</v>
      </c>
      <c r="L292" s="30" t="s">
        <v>671</v>
      </c>
      <c r="M292" s="31">
        <v>45292</v>
      </c>
      <c r="N292" s="32">
        <v>45656</v>
      </c>
      <c r="O292" s="33" t="s">
        <v>318</v>
      </c>
      <c r="P292" s="34">
        <v>70000000</v>
      </c>
      <c r="Q292" s="35" t="s">
        <v>48</v>
      </c>
    </row>
    <row r="293" spans="1:17" s="6" customFormat="1" ht="76.5" x14ac:dyDescent="0.25">
      <c r="A293" s="22" t="s">
        <v>538</v>
      </c>
      <c r="B293" s="23" t="s">
        <v>632</v>
      </c>
      <c r="C293" s="24" t="s">
        <v>3</v>
      </c>
      <c r="D293" s="15" t="s">
        <v>667</v>
      </c>
      <c r="E293" s="25" t="s">
        <v>668</v>
      </c>
      <c r="F293" s="26">
        <v>1</v>
      </c>
      <c r="G293" s="27" t="s">
        <v>392</v>
      </c>
      <c r="H293" s="28" t="s">
        <v>542</v>
      </c>
      <c r="I293" s="36">
        <v>2020170010049</v>
      </c>
      <c r="J293" s="16" t="s">
        <v>669</v>
      </c>
      <c r="K293" s="29" t="s">
        <v>670</v>
      </c>
      <c r="L293" s="30" t="s">
        <v>671</v>
      </c>
      <c r="M293" s="31">
        <v>45292</v>
      </c>
      <c r="N293" s="32">
        <v>45656</v>
      </c>
      <c r="O293" s="33" t="s">
        <v>47</v>
      </c>
      <c r="P293" s="34">
        <v>30565102.739999998</v>
      </c>
      <c r="Q293" s="35" t="s">
        <v>48</v>
      </c>
    </row>
    <row r="294" spans="1:17" s="6" customFormat="1" ht="76.5" x14ac:dyDescent="0.25">
      <c r="A294" s="22" t="s">
        <v>538</v>
      </c>
      <c r="B294" s="23" t="s">
        <v>672</v>
      </c>
      <c r="C294" s="24" t="s">
        <v>3</v>
      </c>
      <c r="D294" s="15" t="s">
        <v>673</v>
      </c>
      <c r="E294" s="25" t="s">
        <v>674</v>
      </c>
      <c r="F294" s="26">
        <v>0</v>
      </c>
      <c r="G294" s="27" t="s">
        <v>392</v>
      </c>
      <c r="H294" s="28" t="s">
        <v>542</v>
      </c>
      <c r="I294" s="36">
        <v>2020170010050</v>
      </c>
      <c r="J294" s="16" t="s">
        <v>675</v>
      </c>
      <c r="K294" s="29" t="s">
        <v>676</v>
      </c>
      <c r="L294" s="30" t="s">
        <v>677</v>
      </c>
      <c r="M294" s="31">
        <v>45292</v>
      </c>
      <c r="N294" s="32">
        <v>45656</v>
      </c>
      <c r="O294" s="33" t="s">
        <v>318</v>
      </c>
      <c r="P294" s="34">
        <v>38842047</v>
      </c>
      <c r="Q294" s="35" t="s">
        <v>48</v>
      </c>
    </row>
    <row r="295" spans="1:17" s="6" customFormat="1" ht="76.5" x14ac:dyDescent="0.25">
      <c r="A295" s="22" t="s">
        <v>538</v>
      </c>
      <c r="B295" s="23" t="s">
        <v>672</v>
      </c>
      <c r="C295" s="24" t="s">
        <v>3</v>
      </c>
      <c r="D295" s="15" t="s">
        <v>673</v>
      </c>
      <c r="E295" s="25" t="s">
        <v>674</v>
      </c>
      <c r="F295" s="26">
        <v>0</v>
      </c>
      <c r="G295" s="27" t="s">
        <v>392</v>
      </c>
      <c r="H295" s="28" t="s">
        <v>542</v>
      </c>
      <c r="I295" s="36">
        <v>2020170010050</v>
      </c>
      <c r="J295" s="16" t="s">
        <v>675</v>
      </c>
      <c r="K295" s="29" t="s">
        <v>676</v>
      </c>
      <c r="L295" s="30" t="s">
        <v>678</v>
      </c>
      <c r="M295" s="31">
        <v>45292</v>
      </c>
      <c r="N295" s="32">
        <v>45656</v>
      </c>
      <c r="O295" s="33" t="s">
        <v>318</v>
      </c>
      <c r="P295" s="34">
        <v>250000000</v>
      </c>
      <c r="Q295" s="35" t="s">
        <v>48</v>
      </c>
    </row>
    <row r="296" spans="1:17" s="6" customFormat="1" ht="114.75" x14ac:dyDescent="0.25">
      <c r="A296" s="22" t="s">
        <v>538</v>
      </c>
      <c r="B296" s="23" t="s">
        <v>672</v>
      </c>
      <c r="C296" s="24" t="s">
        <v>2</v>
      </c>
      <c r="D296" s="15" t="s">
        <v>679</v>
      </c>
      <c r="E296" s="25" t="s">
        <v>680</v>
      </c>
      <c r="F296" s="26">
        <v>1</v>
      </c>
      <c r="G296" s="27" t="s">
        <v>392</v>
      </c>
      <c r="H296" s="28" t="s">
        <v>542</v>
      </c>
      <c r="I296" s="36">
        <v>2020170010050</v>
      </c>
      <c r="J296" s="16" t="s">
        <v>675</v>
      </c>
      <c r="K296" s="29" t="s">
        <v>676</v>
      </c>
      <c r="L296" s="30" t="s">
        <v>681</v>
      </c>
      <c r="M296" s="31">
        <v>45292</v>
      </c>
      <c r="N296" s="32">
        <v>45656</v>
      </c>
      <c r="O296" s="33" t="s">
        <v>318</v>
      </c>
      <c r="P296" s="34">
        <v>98507257</v>
      </c>
      <c r="Q296" s="35" t="s">
        <v>48</v>
      </c>
    </row>
    <row r="297" spans="1:17" s="6" customFormat="1" ht="102" x14ac:dyDescent="0.25">
      <c r="A297" s="22" t="s">
        <v>538</v>
      </c>
      <c r="B297" s="23" t="s">
        <v>672</v>
      </c>
      <c r="C297" s="24" t="s">
        <v>2</v>
      </c>
      <c r="D297" s="15" t="s">
        <v>679</v>
      </c>
      <c r="E297" s="25" t="s">
        <v>680</v>
      </c>
      <c r="F297" s="26">
        <v>1</v>
      </c>
      <c r="G297" s="27" t="s">
        <v>392</v>
      </c>
      <c r="H297" s="28" t="s">
        <v>542</v>
      </c>
      <c r="I297" s="36">
        <v>2020170010050</v>
      </c>
      <c r="J297" s="16" t="s">
        <v>675</v>
      </c>
      <c r="K297" s="29" t="s">
        <v>676</v>
      </c>
      <c r="L297" s="30" t="s">
        <v>682</v>
      </c>
      <c r="M297" s="31">
        <v>45292</v>
      </c>
      <c r="N297" s="32">
        <v>45656</v>
      </c>
      <c r="O297" s="33" t="s">
        <v>47</v>
      </c>
      <c r="P297" s="34">
        <v>9000000</v>
      </c>
      <c r="Q297" s="35" t="s">
        <v>48</v>
      </c>
    </row>
    <row r="298" spans="1:17" s="6" customFormat="1" ht="102" x14ac:dyDescent="0.25">
      <c r="A298" s="22" t="s">
        <v>538</v>
      </c>
      <c r="B298" s="23" t="s">
        <v>672</v>
      </c>
      <c r="C298" s="24" t="s">
        <v>2</v>
      </c>
      <c r="D298" s="15" t="s">
        <v>679</v>
      </c>
      <c r="E298" s="25" t="s">
        <v>680</v>
      </c>
      <c r="F298" s="26">
        <v>1</v>
      </c>
      <c r="G298" s="27" t="s">
        <v>392</v>
      </c>
      <c r="H298" s="28" t="s">
        <v>542</v>
      </c>
      <c r="I298" s="36">
        <v>2020170010050</v>
      </c>
      <c r="J298" s="16" t="s">
        <v>675</v>
      </c>
      <c r="K298" s="29" t="s">
        <v>676</v>
      </c>
      <c r="L298" s="30" t="s">
        <v>683</v>
      </c>
      <c r="M298" s="31">
        <v>45292</v>
      </c>
      <c r="N298" s="32">
        <v>45656</v>
      </c>
      <c r="O298" s="33" t="s">
        <v>47</v>
      </c>
      <c r="P298" s="34">
        <v>6000000</v>
      </c>
      <c r="Q298" s="35" t="s">
        <v>48</v>
      </c>
    </row>
    <row r="299" spans="1:17" s="6" customFormat="1" ht="102" x14ac:dyDescent="0.25">
      <c r="A299" s="22" t="s">
        <v>538</v>
      </c>
      <c r="B299" s="23" t="s">
        <v>672</v>
      </c>
      <c r="C299" s="24" t="s">
        <v>2</v>
      </c>
      <c r="D299" s="15" t="s">
        <v>679</v>
      </c>
      <c r="E299" s="25" t="s">
        <v>680</v>
      </c>
      <c r="F299" s="26">
        <v>1</v>
      </c>
      <c r="G299" s="27" t="s">
        <v>392</v>
      </c>
      <c r="H299" s="28" t="s">
        <v>542</v>
      </c>
      <c r="I299" s="36">
        <v>2020170010050</v>
      </c>
      <c r="J299" s="16" t="s">
        <v>675</v>
      </c>
      <c r="K299" s="29" t="s">
        <v>676</v>
      </c>
      <c r="L299" s="30" t="s">
        <v>684</v>
      </c>
      <c r="M299" s="31">
        <v>45292</v>
      </c>
      <c r="N299" s="32">
        <v>45656</v>
      </c>
      <c r="O299" s="33" t="s">
        <v>318</v>
      </c>
      <c r="P299" s="34">
        <v>280525895</v>
      </c>
      <c r="Q299" s="35" t="s">
        <v>48</v>
      </c>
    </row>
    <row r="300" spans="1:17" s="6" customFormat="1" ht="102" x14ac:dyDescent="0.25">
      <c r="A300" s="22" t="s">
        <v>538</v>
      </c>
      <c r="B300" s="23" t="s">
        <v>672</v>
      </c>
      <c r="C300" s="24" t="s">
        <v>2</v>
      </c>
      <c r="D300" s="15" t="s">
        <v>685</v>
      </c>
      <c r="E300" s="25" t="s">
        <v>686</v>
      </c>
      <c r="F300" s="26">
        <v>1</v>
      </c>
      <c r="G300" s="27" t="s">
        <v>392</v>
      </c>
      <c r="H300" s="28" t="s">
        <v>542</v>
      </c>
      <c r="I300" s="36">
        <v>2020170010050</v>
      </c>
      <c r="J300" s="16" t="s">
        <v>675</v>
      </c>
      <c r="K300" s="29" t="s">
        <v>676</v>
      </c>
      <c r="L300" s="30" t="s">
        <v>1116</v>
      </c>
      <c r="M300" s="31">
        <v>45292</v>
      </c>
      <c r="N300" s="32">
        <v>45656</v>
      </c>
      <c r="O300" s="33" t="s">
        <v>47</v>
      </c>
      <c r="P300" s="34">
        <v>100000000</v>
      </c>
      <c r="Q300" s="35" t="s">
        <v>48</v>
      </c>
    </row>
    <row r="301" spans="1:17" s="6" customFormat="1" ht="114.75" x14ac:dyDescent="0.25">
      <c r="A301" s="22" t="s">
        <v>538</v>
      </c>
      <c r="B301" s="23" t="s">
        <v>672</v>
      </c>
      <c r="C301" s="24" t="s">
        <v>2</v>
      </c>
      <c r="D301" s="15" t="s">
        <v>679</v>
      </c>
      <c r="E301" s="25" t="s">
        <v>680</v>
      </c>
      <c r="F301" s="26">
        <v>1</v>
      </c>
      <c r="G301" s="27" t="s">
        <v>392</v>
      </c>
      <c r="H301" s="28" t="s">
        <v>542</v>
      </c>
      <c r="I301" s="36">
        <v>2020170010050</v>
      </c>
      <c r="J301" s="16" t="s">
        <v>675</v>
      </c>
      <c r="K301" s="29" t="s">
        <v>676</v>
      </c>
      <c r="L301" s="30" t="s">
        <v>681</v>
      </c>
      <c r="M301" s="31">
        <v>45292</v>
      </c>
      <c r="N301" s="32">
        <v>45656</v>
      </c>
      <c r="O301" s="33" t="s">
        <v>47</v>
      </c>
      <c r="P301" s="34">
        <v>43157830</v>
      </c>
      <c r="Q301" s="35" t="s">
        <v>48</v>
      </c>
    </row>
    <row r="302" spans="1:17" s="6" customFormat="1" ht="114.75" x14ac:dyDescent="0.25">
      <c r="A302" s="22" t="s">
        <v>538</v>
      </c>
      <c r="B302" s="23" t="s">
        <v>687</v>
      </c>
      <c r="C302" s="24" t="s">
        <v>2</v>
      </c>
      <c r="D302" s="15" t="s">
        <v>688</v>
      </c>
      <c r="E302" s="25" t="s">
        <v>689</v>
      </c>
      <c r="F302" s="26">
        <v>100</v>
      </c>
      <c r="G302" s="27" t="s">
        <v>392</v>
      </c>
      <c r="H302" s="28" t="s">
        <v>542</v>
      </c>
      <c r="I302" s="36">
        <v>2020170010051</v>
      </c>
      <c r="J302" s="16" t="s">
        <v>690</v>
      </c>
      <c r="K302" s="29" t="s">
        <v>691</v>
      </c>
      <c r="L302" s="30" t="s">
        <v>692</v>
      </c>
      <c r="M302" s="31">
        <v>45292</v>
      </c>
      <c r="N302" s="32">
        <v>45656</v>
      </c>
      <c r="O302" s="33" t="s">
        <v>318</v>
      </c>
      <c r="P302" s="34">
        <v>41978759233</v>
      </c>
      <c r="Q302" s="35" t="s">
        <v>48</v>
      </c>
    </row>
    <row r="303" spans="1:17" s="6" customFormat="1" ht="114.75" x14ac:dyDescent="0.25">
      <c r="A303" s="22" t="s">
        <v>538</v>
      </c>
      <c r="B303" s="23" t="s">
        <v>687</v>
      </c>
      <c r="C303" s="24" t="s">
        <v>2</v>
      </c>
      <c r="D303" s="15" t="s">
        <v>688</v>
      </c>
      <c r="E303" s="25" t="s">
        <v>689</v>
      </c>
      <c r="F303" s="26">
        <v>100</v>
      </c>
      <c r="G303" s="27" t="s">
        <v>392</v>
      </c>
      <c r="H303" s="28" t="s">
        <v>542</v>
      </c>
      <c r="I303" s="36">
        <v>2020170010051</v>
      </c>
      <c r="J303" s="16" t="s">
        <v>690</v>
      </c>
      <c r="K303" s="29" t="s">
        <v>691</v>
      </c>
      <c r="L303" s="30" t="s">
        <v>692</v>
      </c>
      <c r="M303" s="31">
        <v>45292</v>
      </c>
      <c r="N303" s="32">
        <v>45656</v>
      </c>
      <c r="O303" s="33" t="s">
        <v>318</v>
      </c>
      <c r="P303" s="34">
        <v>3573848797</v>
      </c>
      <c r="Q303" s="35" t="s">
        <v>48</v>
      </c>
    </row>
    <row r="304" spans="1:17" s="6" customFormat="1" ht="114.75" x14ac:dyDescent="0.25">
      <c r="A304" s="22" t="s">
        <v>538</v>
      </c>
      <c r="B304" s="23" t="s">
        <v>687</v>
      </c>
      <c r="C304" s="24" t="s">
        <v>2</v>
      </c>
      <c r="D304" s="15" t="s">
        <v>688</v>
      </c>
      <c r="E304" s="25" t="s">
        <v>689</v>
      </c>
      <c r="F304" s="26">
        <v>100</v>
      </c>
      <c r="G304" s="27" t="s">
        <v>392</v>
      </c>
      <c r="H304" s="28" t="s">
        <v>542</v>
      </c>
      <c r="I304" s="36">
        <v>2020170010051</v>
      </c>
      <c r="J304" s="16" t="s">
        <v>690</v>
      </c>
      <c r="K304" s="29" t="s">
        <v>691</v>
      </c>
      <c r="L304" s="30" t="s">
        <v>692</v>
      </c>
      <c r="M304" s="31">
        <v>45292</v>
      </c>
      <c r="N304" s="32">
        <v>45656</v>
      </c>
      <c r="O304" s="33" t="s">
        <v>47</v>
      </c>
      <c r="P304" s="34">
        <v>12280709</v>
      </c>
      <c r="Q304" s="35" t="s">
        <v>48</v>
      </c>
    </row>
    <row r="305" spans="1:17" s="6" customFormat="1" ht="114.75" x14ac:dyDescent="0.25">
      <c r="A305" s="22" t="s">
        <v>538</v>
      </c>
      <c r="B305" s="23" t="s">
        <v>687</v>
      </c>
      <c r="C305" s="24" t="s">
        <v>2</v>
      </c>
      <c r="D305" s="15" t="s">
        <v>688</v>
      </c>
      <c r="E305" s="25" t="s">
        <v>689</v>
      </c>
      <c r="F305" s="26">
        <v>100</v>
      </c>
      <c r="G305" s="27" t="s">
        <v>392</v>
      </c>
      <c r="H305" s="28" t="s">
        <v>542</v>
      </c>
      <c r="I305" s="36">
        <v>2020170010051</v>
      </c>
      <c r="J305" s="16" t="s">
        <v>690</v>
      </c>
      <c r="K305" s="29" t="s">
        <v>691</v>
      </c>
      <c r="L305" s="30" t="s">
        <v>692</v>
      </c>
      <c r="M305" s="31">
        <v>45292</v>
      </c>
      <c r="N305" s="32">
        <v>45656</v>
      </c>
      <c r="O305" s="33" t="s">
        <v>47</v>
      </c>
      <c r="P305" s="34">
        <v>5480379</v>
      </c>
      <c r="Q305" s="35" t="s">
        <v>48</v>
      </c>
    </row>
    <row r="306" spans="1:17" s="6" customFormat="1" ht="114.75" x14ac:dyDescent="0.25">
      <c r="A306" s="22" t="s">
        <v>538</v>
      </c>
      <c r="B306" s="23" t="s">
        <v>687</v>
      </c>
      <c r="C306" s="24" t="s">
        <v>2</v>
      </c>
      <c r="D306" s="15" t="s">
        <v>688</v>
      </c>
      <c r="E306" s="25" t="s">
        <v>689</v>
      </c>
      <c r="F306" s="26">
        <v>100</v>
      </c>
      <c r="G306" s="27" t="s">
        <v>392</v>
      </c>
      <c r="H306" s="28" t="s">
        <v>542</v>
      </c>
      <c r="I306" s="36">
        <v>2020170010051</v>
      </c>
      <c r="J306" s="16" t="s">
        <v>690</v>
      </c>
      <c r="K306" s="29" t="s">
        <v>691</v>
      </c>
      <c r="L306" s="30" t="s">
        <v>692</v>
      </c>
      <c r="M306" s="31">
        <v>45292</v>
      </c>
      <c r="N306" s="32">
        <v>45656</v>
      </c>
      <c r="O306" s="33" t="s">
        <v>47</v>
      </c>
      <c r="P306" s="34">
        <v>96006112432</v>
      </c>
      <c r="Q306" s="35" t="s">
        <v>48</v>
      </c>
    </row>
    <row r="307" spans="1:17" s="6" customFormat="1" ht="114.75" x14ac:dyDescent="0.25">
      <c r="A307" s="22" t="s">
        <v>538</v>
      </c>
      <c r="B307" s="23" t="s">
        <v>687</v>
      </c>
      <c r="C307" s="24" t="s">
        <v>2</v>
      </c>
      <c r="D307" s="15" t="s">
        <v>688</v>
      </c>
      <c r="E307" s="25" t="s">
        <v>689</v>
      </c>
      <c r="F307" s="26">
        <v>100</v>
      </c>
      <c r="G307" s="27" t="s">
        <v>392</v>
      </c>
      <c r="H307" s="28" t="s">
        <v>542</v>
      </c>
      <c r="I307" s="36">
        <v>2020170010051</v>
      </c>
      <c r="J307" s="16" t="s">
        <v>690</v>
      </c>
      <c r="K307" s="29" t="s">
        <v>691</v>
      </c>
      <c r="L307" s="30" t="s">
        <v>692</v>
      </c>
      <c r="M307" s="31">
        <v>45292</v>
      </c>
      <c r="N307" s="32">
        <v>45656</v>
      </c>
      <c r="O307" s="33" t="s">
        <v>47</v>
      </c>
      <c r="P307" s="34">
        <v>672820454</v>
      </c>
      <c r="Q307" s="35" t="s">
        <v>48</v>
      </c>
    </row>
    <row r="308" spans="1:17" s="6" customFormat="1" ht="114.75" x14ac:dyDescent="0.25">
      <c r="A308" s="22" t="s">
        <v>538</v>
      </c>
      <c r="B308" s="23" t="s">
        <v>687</v>
      </c>
      <c r="C308" s="24" t="s">
        <v>2</v>
      </c>
      <c r="D308" s="15" t="s">
        <v>688</v>
      </c>
      <c r="E308" s="25" t="s">
        <v>689</v>
      </c>
      <c r="F308" s="26">
        <v>100</v>
      </c>
      <c r="G308" s="27" t="s">
        <v>392</v>
      </c>
      <c r="H308" s="28" t="s">
        <v>542</v>
      </c>
      <c r="I308" s="36">
        <v>2020170010051</v>
      </c>
      <c r="J308" s="16" t="s">
        <v>690</v>
      </c>
      <c r="K308" s="29" t="s">
        <v>691</v>
      </c>
      <c r="L308" s="30" t="s">
        <v>692</v>
      </c>
      <c r="M308" s="31">
        <v>45292</v>
      </c>
      <c r="N308" s="32">
        <v>45656</v>
      </c>
      <c r="O308" s="33" t="s">
        <v>47</v>
      </c>
      <c r="P308" s="34">
        <v>19742066758</v>
      </c>
      <c r="Q308" s="35" t="s">
        <v>48</v>
      </c>
    </row>
    <row r="309" spans="1:17" s="6" customFormat="1" ht="114.75" x14ac:dyDescent="0.25">
      <c r="A309" s="22" t="s">
        <v>538</v>
      </c>
      <c r="B309" s="23" t="s">
        <v>687</v>
      </c>
      <c r="C309" s="24" t="s">
        <v>2</v>
      </c>
      <c r="D309" s="15" t="s">
        <v>688</v>
      </c>
      <c r="E309" s="25" t="s">
        <v>689</v>
      </c>
      <c r="F309" s="26">
        <v>100</v>
      </c>
      <c r="G309" s="27" t="s">
        <v>392</v>
      </c>
      <c r="H309" s="28" t="s">
        <v>542</v>
      </c>
      <c r="I309" s="36">
        <v>2020170010051</v>
      </c>
      <c r="J309" s="16" t="s">
        <v>690</v>
      </c>
      <c r="K309" s="29" t="s">
        <v>691</v>
      </c>
      <c r="L309" s="30" t="s">
        <v>692</v>
      </c>
      <c r="M309" s="31">
        <v>45292</v>
      </c>
      <c r="N309" s="32">
        <v>45656</v>
      </c>
      <c r="O309" s="33" t="s">
        <v>47</v>
      </c>
      <c r="P309" s="34">
        <v>2364401358</v>
      </c>
      <c r="Q309" s="35" t="s">
        <v>48</v>
      </c>
    </row>
    <row r="310" spans="1:17" s="6" customFormat="1" ht="114.75" x14ac:dyDescent="0.25">
      <c r="A310" s="22" t="s">
        <v>538</v>
      </c>
      <c r="B310" s="23" t="s">
        <v>687</v>
      </c>
      <c r="C310" s="24" t="s">
        <v>2</v>
      </c>
      <c r="D310" s="15" t="s">
        <v>688</v>
      </c>
      <c r="E310" s="25" t="s">
        <v>689</v>
      </c>
      <c r="F310" s="26">
        <v>100</v>
      </c>
      <c r="G310" s="27" t="s">
        <v>392</v>
      </c>
      <c r="H310" s="28" t="s">
        <v>542</v>
      </c>
      <c r="I310" s="36">
        <v>2020170010051</v>
      </c>
      <c r="J310" s="16" t="s">
        <v>690</v>
      </c>
      <c r="K310" s="29" t="s">
        <v>691</v>
      </c>
      <c r="L310" s="30" t="s">
        <v>692</v>
      </c>
      <c r="M310" s="31">
        <v>45292</v>
      </c>
      <c r="N310" s="32">
        <v>45656</v>
      </c>
      <c r="O310" s="33" t="s">
        <v>47</v>
      </c>
      <c r="P310" s="34">
        <v>1204518976</v>
      </c>
      <c r="Q310" s="35" t="s">
        <v>48</v>
      </c>
    </row>
    <row r="311" spans="1:17" s="6" customFormat="1" ht="114.75" x14ac:dyDescent="0.25">
      <c r="A311" s="22" t="s">
        <v>538</v>
      </c>
      <c r="B311" s="23" t="s">
        <v>687</v>
      </c>
      <c r="C311" s="24" t="s">
        <v>2</v>
      </c>
      <c r="D311" s="15" t="s">
        <v>688</v>
      </c>
      <c r="E311" s="25" t="s">
        <v>689</v>
      </c>
      <c r="F311" s="26">
        <v>100</v>
      </c>
      <c r="G311" s="27" t="s">
        <v>392</v>
      </c>
      <c r="H311" s="28" t="s">
        <v>542</v>
      </c>
      <c r="I311" s="36">
        <v>2020170010051</v>
      </c>
      <c r="J311" s="16" t="s">
        <v>690</v>
      </c>
      <c r="K311" s="29" t="s">
        <v>691</v>
      </c>
      <c r="L311" s="30" t="s">
        <v>692</v>
      </c>
      <c r="M311" s="31">
        <v>45292</v>
      </c>
      <c r="N311" s="32">
        <v>45656</v>
      </c>
      <c r="O311" s="33" t="s">
        <v>47</v>
      </c>
      <c r="P311" s="34">
        <v>4588204621</v>
      </c>
      <c r="Q311" s="35" t="s">
        <v>48</v>
      </c>
    </row>
    <row r="312" spans="1:17" s="6" customFormat="1" ht="114.75" x14ac:dyDescent="0.25">
      <c r="A312" s="22" t="s">
        <v>538</v>
      </c>
      <c r="B312" s="23" t="s">
        <v>687</v>
      </c>
      <c r="C312" s="24" t="s">
        <v>2</v>
      </c>
      <c r="D312" s="15" t="s">
        <v>688</v>
      </c>
      <c r="E312" s="25" t="s">
        <v>689</v>
      </c>
      <c r="F312" s="26">
        <v>100</v>
      </c>
      <c r="G312" s="27" t="s">
        <v>392</v>
      </c>
      <c r="H312" s="28" t="s">
        <v>542</v>
      </c>
      <c r="I312" s="36">
        <v>2020170010051</v>
      </c>
      <c r="J312" s="16" t="s">
        <v>690</v>
      </c>
      <c r="K312" s="29" t="s">
        <v>691</v>
      </c>
      <c r="L312" s="30" t="s">
        <v>692</v>
      </c>
      <c r="M312" s="31">
        <v>45292</v>
      </c>
      <c r="N312" s="32">
        <v>45656</v>
      </c>
      <c r="O312" s="33" t="s">
        <v>47</v>
      </c>
      <c r="P312" s="34">
        <v>13214430</v>
      </c>
      <c r="Q312" s="35" t="s">
        <v>48</v>
      </c>
    </row>
    <row r="313" spans="1:17" s="6" customFormat="1" ht="114.75" x14ac:dyDescent="0.25">
      <c r="A313" s="22" t="s">
        <v>538</v>
      </c>
      <c r="B313" s="23" t="s">
        <v>687</v>
      </c>
      <c r="C313" s="24" t="s">
        <v>2</v>
      </c>
      <c r="D313" s="15" t="s">
        <v>688</v>
      </c>
      <c r="E313" s="25" t="s">
        <v>689</v>
      </c>
      <c r="F313" s="26">
        <v>100</v>
      </c>
      <c r="G313" s="27" t="s">
        <v>392</v>
      </c>
      <c r="H313" s="28" t="s">
        <v>542</v>
      </c>
      <c r="I313" s="36">
        <v>2020170010051</v>
      </c>
      <c r="J313" s="16" t="s">
        <v>690</v>
      </c>
      <c r="K313" s="29" t="s">
        <v>691</v>
      </c>
      <c r="L313" s="30" t="s">
        <v>692</v>
      </c>
      <c r="M313" s="31">
        <v>45292</v>
      </c>
      <c r="N313" s="32">
        <v>45656</v>
      </c>
      <c r="O313" s="33" t="s">
        <v>47</v>
      </c>
      <c r="P313" s="34">
        <v>702303698</v>
      </c>
      <c r="Q313" s="35" t="s">
        <v>48</v>
      </c>
    </row>
    <row r="314" spans="1:17" s="6" customFormat="1" ht="114.75" x14ac:dyDescent="0.25">
      <c r="A314" s="22" t="s">
        <v>538</v>
      </c>
      <c r="B314" s="23" t="s">
        <v>687</v>
      </c>
      <c r="C314" s="24" t="s">
        <v>2</v>
      </c>
      <c r="D314" s="15" t="s">
        <v>688</v>
      </c>
      <c r="E314" s="25" t="s">
        <v>689</v>
      </c>
      <c r="F314" s="26">
        <v>100</v>
      </c>
      <c r="G314" s="27" t="s">
        <v>392</v>
      </c>
      <c r="H314" s="28" t="s">
        <v>542</v>
      </c>
      <c r="I314" s="36">
        <v>2020170010051</v>
      </c>
      <c r="J314" s="16" t="s">
        <v>690</v>
      </c>
      <c r="K314" s="29" t="s">
        <v>691</v>
      </c>
      <c r="L314" s="30" t="s">
        <v>692</v>
      </c>
      <c r="M314" s="31">
        <v>45292</v>
      </c>
      <c r="N314" s="32">
        <v>45656</v>
      </c>
      <c r="O314" s="33" t="s">
        <v>47</v>
      </c>
      <c r="P314" s="34">
        <v>423714194</v>
      </c>
      <c r="Q314" s="35" t="s">
        <v>48</v>
      </c>
    </row>
    <row r="315" spans="1:17" s="6" customFormat="1" ht="114.75" x14ac:dyDescent="0.25">
      <c r="A315" s="22" t="s">
        <v>538</v>
      </c>
      <c r="B315" s="23" t="s">
        <v>687</v>
      </c>
      <c r="C315" s="24" t="s">
        <v>2</v>
      </c>
      <c r="D315" s="15" t="s">
        <v>688</v>
      </c>
      <c r="E315" s="25" t="s">
        <v>689</v>
      </c>
      <c r="F315" s="26">
        <v>100</v>
      </c>
      <c r="G315" s="27" t="s">
        <v>392</v>
      </c>
      <c r="H315" s="28" t="s">
        <v>542</v>
      </c>
      <c r="I315" s="36">
        <v>2020170010051</v>
      </c>
      <c r="J315" s="16" t="s">
        <v>690</v>
      </c>
      <c r="K315" s="29" t="s">
        <v>691</v>
      </c>
      <c r="L315" s="30" t="s">
        <v>692</v>
      </c>
      <c r="M315" s="31">
        <v>45292</v>
      </c>
      <c r="N315" s="32">
        <v>45656</v>
      </c>
      <c r="O315" s="33" t="s">
        <v>47</v>
      </c>
      <c r="P315" s="34">
        <v>58018458</v>
      </c>
      <c r="Q315" s="35" t="s">
        <v>48</v>
      </c>
    </row>
    <row r="316" spans="1:17" s="6" customFormat="1" ht="114.75" x14ac:dyDescent="0.25">
      <c r="A316" s="22" t="s">
        <v>538</v>
      </c>
      <c r="B316" s="23" t="s">
        <v>687</v>
      </c>
      <c r="C316" s="24" t="s">
        <v>2</v>
      </c>
      <c r="D316" s="15" t="s">
        <v>688</v>
      </c>
      <c r="E316" s="25" t="s">
        <v>689</v>
      </c>
      <c r="F316" s="26">
        <v>100</v>
      </c>
      <c r="G316" s="27" t="s">
        <v>392</v>
      </c>
      <c r="H316" s="28" t="s">
        <v>542</v>
      </c>
      <c r="I316" s="36">
        <v>2020170010051</v>
      </c>
      <c r="J316" s="16" t="s">
        <v>690</v>
      </c>
      <c r="K316" s="29" t="s">
        <v>691</v>
      </c>
      <c r="L316" s="30" t="s">
        <v>693</v>
      </c>
      <c r="M316" s="31">
        <v>45292</v>
      </c>
      <c r="N316" s="32">
        <v>45656</v>
      </c>
      <c r="O316" s="33" t="s">
        <v>47</v>
      </c>
      <c r="P316" s="34">
        <v>58750000</v>
      </c>
      <c r="Q316" s="35" t="s">
        <v>48</v>
      </c>
    </row>
    <row r="317" spans="1:17" s="6" customFormat="1" ht="114.75" x14ac:dyDescent="0.25">
      <c r="A317" s="22" t="s">
        <v>538</v>
      </c>
      <c r="B317" s="23" t="s">
        <v>687</v>
      </c>
      <c r="C317" s="24" t="s">
        <v>2</v>
      </c>
      <c r="D317" s="15" t="s">
        <v>688</v>
      </c>
      <c r="E317" s="25" t="s">
        <v>689</v>
      </c>
      <c r="F317" s="26">
        <v>100</v>
      </c>
      <c r="G317" s="27" t="s">
        <v>392</v>
      </c>
      <c r="H317" s="28" t="s">
        <v>542</v>
      </c>
      <c r="I317" s="36">
        <v>2020170010051</v>
      </c>
      <c r="J317" s="16" t="s">
        <v>690</v>
      </c>
      <c r="K317" s="29" t="s">
        <v>691</v>
      </c>
      <c r="L317" s="30" t="s">
        <v>693</v>
      </c>
      <c r="M317" s="31">
        <v>45292</v>
      </c>
      <c r="N317" s="32">
        <v>45656</v>
      </c>
      <c r="O317" s="33" t="s">
        <v>47</v>
      </c>
      <c r="P317" s="34">
        <v>34352101</v>
      </c>
      <c r="Q317" s="35" t="s">
        <v>48</v>
      </c>
    </row>
    <row r="318" spans="1:17" s="6" customFormat="1" ht="114.75" x14ac:dyDescent="0.25">
      <c r="A318" s="22" t="s">
        <v>538</v>
      </c>
      <c r="B318" s="23" t="s">
        <v>687</v>
      </c>
      <c r="C318" s="24" t="s">
        <v>2</v>
      </c>
      <c r="D318" s="15" t="s">
        <v>688</v>
      </c>
      <c r="E318" s="25" t="s">
        <v>689</v>
      </c>
      <c r="F318" s="26">
        <v>100</v>
      </c>
      <c r="G318" s="27" t="s">
        <v>392</v>
      </c>
      <c r="H318" s="28" t="s">
        <v>542</v>
      </c>
      <c r="I318" s="36">
        <v>2020170010051</v>
      </c>
      <c r="J318" s="16" t="s">
        <v>690</v>
      </c>
      <c r="K318" s="29" t="s">
        <v>691</v>
      </c>
      <c r="L318" s="30" t="s">
        <v>693</v>
      </c>
      <c r="M318" s="31">
        <v>45292</v>
      </c>
      <c r="N318" s="32">
        <v>45656</v>
      </c>
      <c r="O318" s="33" t="s">
        <v>47</v>
      </c>
      <c r="P318" s="34">
        <v>319519589</v>
      </c>
      <c r="Q318" s="35" t="s">
        <v>48</v>
      </c>
    </row>
    <row r="319" spans="1:17" s="6" customFormat="1" ht="63.75" x14ac:dyDescent="0.25">
      <c r="A319" s="22" t="s">
        <v>538</v>
      </c>
      <c r="B319" s="23" t="s">
        <v>687</v>
      </c>
      <c r="C319" s="24" t="s">
        <v>2</v>
      </c>
      <c r="D319" s="15" t="s">
        <v>1117</v>
      </c>
      <c r="E319" s="25" t="s">
        <v>694</v>
      </c>
      <c r="F319" s="26">
        <v>100</v>
      </c>
      <c r="G319" s="27" t="s">
        <v>392</v>
      </c>
      <c r="H319" s="28" t="s">
        <v>542</v>
      </c>
      <c r="I319" s="36">
        <v>2020170010051</v>
      </c>
      <c r="J319" s="16" t="s">
        <v>690</v>
      </c>
      <c r="K319" s="29" t="s">
        <v>691</v>
      </c>
      <c r="L319" s="30" t="s">
        <v>694</v>
      </c>
      <c r="M319" s="31">
        <v>45292</v>
      </c>
      <c r="N319" s="32">
        <v>45656</v>
      </c>
      <c r="O319" s="33" t="s">
        <v>47</v>
      </c>
      <c r="P319" s="34">
        <v>3392169246</v>
      </c>
      <c r="Q319" s="35" t="s">
        <v>695</v>
      </c>
    </row>
    <row r="320" spans="1:17" s="6" customFormat="1" ht="102" x14ac:dyDescent="0.25">
      <c r="A320" s="22" t="s">
        <v>538</v>
      </c>
      <c r="B320" s="23" t="s">
        <v>696</v>
      </c>
      <c r="C320" s="24" t="s">
        <v>2</v>
      </c>
      <c r="D320" s="15" t="s">
        <v>697</v>
      </c>
      <c r="E320" s="25" t="s">
        <v>698</v>
      </c>
      <c r="F320" s="26">
        <v>1</v>
      </c>
      <c r="G320" s="27" t="s">
        <v>392</v>
      </c>
      <c r="H320" s="28" t="s">
        <v>542</v>
      </c>
      <c r="I320" s="36">
        <v>2020170010058</v>
      </c>
      <c r="J320" s="16" t="s">
        <v>699</v>
      </c>
      <c r="K320" s="29" t="s">
        <v>700</v>
      </c>
      <c r="L320" s="30" t="s">
        <v>1118</v>
      </c>
      <c r="M320" s="31">
        <v>45292</v>
      </c>
      <c r="N320" s="32">
        <v>45656</v>
      </c>
      <c r="O320" s="33" t="s">
        <v>318</v>
      </c>
      <c r="P320" s="34">
        <v>60000000</v>
      </c>
      <c r="Q320" s="35" t="s">
        <v>48</v>
      </c>
    </row>
    <row r="321" spans="1:17" s="6" customFormat="1" ht="102" x14ac:dyDescent="0.25">
      <c r="A321" s="22" t="s">
        <v>538</v>
      </c>
      <c r="B321" s="23" t="s">
        <v>696</v>
      </c>
      <c r="C321" s="24" t="s">
        <v>2</v>
      </c>
      <c r="D321" s="15" t="s">
        <v>697</v>
      </c>
      <c r="E321" s="25" t="s">
        <v>698</v>
      </c>
      <c r="F321" s="26">
        <v>1</v>
      </c>
      <c r="G321" s="27" t="s">
        <v>392</v>
      </c>
      <c r="H321" s="28" t="s">
        <v>542</v>
      </c>
      <c r="I321" s="36">
        <v>2020170010058</v>
      </c>
      <c r="J321" s="16" t="s">
        <v>699</v>
      </c>
      <c r="K321" s="29" t="s">
        <v>700</v>
      </c>
      <c r="L321" s="30" t="s">
        <v>701</v>
      </c>
      <c r="M321" s="31">
        <v>45292</v>
      </c>
      <c r="N321" s="32">
        <v>45656</v>
      </c>
      <c r="O321" s="33" t="s">
        <v>318</v>
      </c>
      <c r="P321" s="34">
        <v>43157830</v>
      </c>
      <c r="Q321" s="35" t="s">
        <v>48</v>
      </c>
    </row>
    <row r="322" spans="1:17" s="6" customFormat="1" ht="102" x14ac:dyDescent="0.25">
      <c r="A322" s="22" t="s">
        <v>538</v>
      </c>
      <c r="B322" s="23" t="s">
        <v>696</v>
      </c>
      <c r="C322" s="24" t="s">
        <v>2</v>
      </c>
      <c r="D322" s="15" t="s">
        <v>697</v>
      </c>
      <c r="E322" s="25" t="s">
        <v>698</v>
      </c>
      <c r="F322" s="26">
        <v>1</v>
      </c>
      <c r="G322" s="27" t="s">
        <v>392</v>
      </c>
      <c r="H322" s="28" t="s">
        <v>542</v>
      </c>
      <c r="I322" s="36">
        <v>2020170010058</v>
      </c>
      <c r="J322" s="16" t="s">
        <v>699</v>
      </c>
      <c r="K322" s="29" t="s">
        <v>700</v>
      </c>
      <c r="L322" s="30" t="s">
        <v>702</v>
      </c>
      <c r="M322" s="31">
        <v>45292</v>
      </c>
      <c r="N322" s="32">
        <v>45656</v>
      </c>
      <c r="O322" s="33" t="s">
        <v>318</v>
      </c>
      <c r="P322" s="34">
        <v>177833120</v>
      </c>
      <c r="Q322" s="35" t="s">
        <v>48</v>
      </c>
    </row>
    <row r="323" spans="1:17" s="6" customFormat="1" ht="102" x14ac:dyDescent="0.25">
      <c r="A323" s="22" t="s">
        <v>538</v>
      </c>
      <c r="B323" s="23" t="s">
        <v>696</v>
      </c>
      <c r="C323" s="24" t="s">
        <v>2</v>
      </c>
      <c r="D323" s="15" t="s">
        <v>697</v>
      </c>
      <c r="E323" s="25" t="s">
        <v>698</v>
      </c>
      <c r="F323" s="26">
        <v>1</v>
      </c>
      <c r="G323" s="27" t="s">
        <v>392</v>
      </c>
      <c r="H323" s="28" t="s">
        <v>542</v>
      </c>
      <c r="I323" s="36">
        <v>2020170010058</v>
      </c>
      <c r="J323" s="16" t="s">
        <v>699</v>
      </c>
      <c r="K323" s="29" t="s">
        <v>700</v>
      </c>
      <c r="L323" s="30" t="s">
        <v>703</v>
      </c>
      <c r="M323" s="31">
        <v>45292</v>
      </c>
      <c r="N323" s="32">
        <v>45656</v>
      </c>
      <c r="O323" s="33" t="s">
        <v>318</v>
      </c>
      <c r="P323" s="34">
        <v>43840000</v>
      </c>
      <c r="Q323" s="35" t="s">
        <v>48</v>
      </c>
    </row>
    <row r="324" spans="1:17" s="6" customFormat="1" ht="102" x14ac:dyDescent="0.25">
      <c r="A324" s="22" t="s">
        <v>538</v>
      </c>
      <c r="B324" s="23" t="s">
        <v>696</v>
      </c>
      <c r="C324" s="24" t="s">
        <v>2</v>
      </c>
      <c r="D324" s="15" t="s">
        <v>697</v>
      </c>
      <c r="E324" s="25" t="s">
        <v>698</v>
      </c>
      <c r="F324" s="26">
        <v>1</v>
      </c>
      <c r="G324" s="27" t="s">
        <v>392</v>
      </c>
      <c r="H324" s="28" t="s">
        <v>542</v>
      </c>
      <c r="I324" s="36">
        <v>2020170010058</v>
      </c>
      <c r="J324" s="16" t="s">
        <v>699</v>
      </c>
      <c r="K324" s="29" t="s">
        <v>700</v>
      </c>
      <c r="L324" s="30" t="s">
        <v>704</v>
      </c>
      <c r="M324" s="31">
        <v>45292</v>
      </c>
      <c r="N324" s="32">
        <v>45656</v>
      </c>
      <c r="O324" s="33" t="s">
        <v>47</v>
      </c>
      <c r="P324" s="34">
        <v>10000000</v>
      </c>
      <c r="Q324" s="35" t="s">
        <v>48</v>
      </c>
    </row>
    <row r="325" spans="1:17" s="6" customFormat="1" ht="178.5" x14ac:dyDescent="0.25">
      <c r="A325" s="22" t="s">
        <v>538</v>
      </c>
      <c r="B325" s="23" t="s">
        <v>539</v>
      </c>
      <c r="C325" s="24" t="s">
        <v>2</v>
      </c>
      <c r="D325" s="15" t="s">
        <v>705</v>
      </c>
      <c r="E325" s="25" t="s">
        <v>706</v>
      </c>
      <c r="F325" s="26">
        <v>30</v>
      </c>
      <c r="G325" s="27" t="s">
        <v>392</v>
      </c>
      <c r="H325" s="28" t="s">
        <v>542</v>
      </c>
      <c r="I325" s="36">
        <v>2022170010081</v>
      </c>
      <c r="J325" s="16" t="s">
        <v>707</v>
      </c>
      <c r="K325" s="29" t="s">
        <v>708</v>
      </c>
      <c r="L325" s="30" t="s">
        <v>709</v>
      </c>
      <c r="M325" s="31">
        <v>45292</v>
      </c>
      <c r="N325" s="32">
        <v>45656</v>
      </c>
      <c r="O325" s="33" t="s">
        <v>47</v>
      </c>
      <c r="P325" s="34">
        <v>116526141</v>
      </c>
      <c r="Q325" s="35" t="s">
        <v>48</v>
      </c>
    </row>
    <row r="326" spans="1:17" s="6" customFormat="1" ht="178.5" x14ac:dyDescent="0.25">
      <c r="A326" s="22" t="s">
        <v>538</v>
      </c>
      <c r="B326" s="23" t="s">
        <v>539</v>
      </c>
      <c r="C326" s="24" t="s">
        <v>2</v>
      </c>
      <c r="D326" s="15" t="s">
        <v>710</v>
      </c>
      <c r="E326" s="25" t="s">
        <v>1119</v>
      </c>
      <c r="F326" s="26">
        <v>1</v>
      </c>
      <c r="G326" s="27" t="s">
        <v>392</v>
      </c>
      <c r="H326" s="28" t="s">
        <v>542</v>
      </c>
      <c r="I326" s="36">
        <v>2022170010081</v>
      </c>
      <c r="J326" s="16" t="s">
        <v>707</v>
      </c>
      <c r="K326" s="29" t="s">
        <v>708</v>
      </c>
      <c r="L326" s="30" t="s">
        <v>709</v>
      </c>
      <c r="M326" s="31">
        <v>45292</v>
      </c>
      <c r="N326" s="32">
        <v>45656</v>
      </c>
      <c r="O326" s="33" t="s">
        <v>47</v>
      </c>
      <c r="P326" s="34">
        <v>40999939</v>
      </c>
      <c r="Q326" s="35" t="s">
        <v>48</v>
      </c>
    </row>
    <row r="327" spans="1:17" s="6" customFormat="1" ht="178.5" x14ac:dyDescent="0.25">
      <c r="A327" s="22" t="s">
        <v>538</v>
      </c>
      <c r="B327" s="23" t="s">
        <v>539</v>
      </c>
      <c r="C327" s="24" t="s">
        <v>2</v>
      </c>
      <c r="D327" s="15" t="s">
        <v>712</v>
      </c>
      <c r="E327" s="25" t="s">
        <v>711</v>
      </c>
      <c r="F327" s="26">
        <v>30</v>
      </c>
      <c r="G327" s="27" t="s">
        <v>392</v>
      </c>
      <c r="H327" s="28" t="s">
        <v>542</v>
      </c>
      <c r="I327" s="36">
        <v>2022170010081</v>
      </c>
      <c r="J327" s="16" t="s">
        <v>707</v>
      </c>
      <c r="K327" s="29" t="s">
        <v>708</v>
      </c>
      <c r="L327" s="30" t="s">
        <v>709</v>
      </c>
      <c r="M327" s="31">
        <v>45292</v>
      </c>
      <c r="N327" s="32">
        <v>45656</v>
      </c>
      <c r="O327" s="33" t="s">
        <v>47</v>
      </c>
      <c r="P327" s="34">
        <v>69052528</v>
      </c>
      <c r="Q327" s="35" t="s">
        <v>48</v>
      </c>
    </row>
    <row r="328" spans="1:17" s="6" customFormat="1" ht="76.5" x14ac:dyDescent="0.25">
      <c r="A328" s="22" t="s">
        <v>525</v>
      </c>
      <c r="B328" s="23" t="s">
        <v>713</v>
      </c>
      <c r="C328" s="24" t="s">
        <v>2</v>
      </c>
      <c r="D328" s="15" t="s">
        <v>714</v>
      </c>
      <c r="E328" s="25" t="s">
        <v>715</v>
      </c>
      <c r="F328" s="26">
        <v>10</v>
      </c>
      <c r="G328" s="27" t="s">
        <v>62</v>
      </c>
      <c r="H328" s="28" t="s">
        <v>716</v>
      </c>
      <c r="I328" s="36">
        <v>2021170010078</v>
      </c>
      <c r="J328" s="16" t="s">
        <v>717</v>
      </c>
      <c r="K328" s="29" t="s">
        <v>718</v>
      </c>
      <c r="L328" s="30" t="s">
        <v>719</v>
      </c>
      <c r="M328" s="31">
        <v>45306</v>
      </c>
      <c r="N328" s="32">
        <v>45657</v>
      </c>
      <c r="O328" s="33" t="s">
        <v>47</v>
      </c>
      <c r="P328" s="34">
        <v>64570000</v>
      </c>
      <c r="Q328" s="35" t="s">
        <v>48</v>
      </c>
    </row>
    <row r="329" spans="1:17" s="6" customFormat="1" ht="63.75" x14ac:dyDescent="0.25">
      <c r="A329" s="22" t="s">
        <v>525</v>
      </c>
      <c r="B329" s="23" t="s">
        <v>713</v>
      </c>
      <c r="C329" s="24" t="s">
        <v>2</v>
      </c>
      <c r="D329" s="15" t="s">
        <v>720</v>
      </c>
      <c r="E329" s="25" t="s">
        <v>721</v>
      </c>
      <c r="F329" s="26">
        <v>1</v>
      </c>
      <c r="G329" s="27" t="s">
        <v>62</v>
      </c>
      <c r="H329" s="28" t="s">
        <v>722</v>
      </c>
      <c r="I329" s="36">
        <v>2021170010078</v>
      </c>
      <c r="J329" s="16" t="s">
        <v>717</v>
      </c>
      <c r="K329" s="29" t="s">
        <v>718</v>
      </c>
      <c r="L329" s="30" t="s">
        <v>723</v>
      </c>
      <c r="M329" s="31">
        <v>45306</v>
      </c>
      <c r="N329" s="32">
        <v>45657</v>
      </c>
      <c r="O329" s="33" t="s">
        <v>47</v>
      </c>
      <c r="P329" s="34">
        <v>350000000</v>
      </c>
      <c r="Q329" s="35" t="s">
        <v>48</v>
      </c>
    </row>
    <row r="330" spans="1:17" s="6" customFormat="1" ht="102" x14ac:dyDescent="0.25">
      <c r="A330" s="22" t="s">
        <v>525</v>
      </c>
      <c r="B330" s="23" t="s">
        <v>713</v>
      </c>
      <c r="C330" s="24" t="s">
        <v>2</v>
      </c>
      <c r="D330" s="15" t="s">
        <v>724</v>
      </c>
      <c r="E330" s="25" t="s">
        <v>725</v>
      </c>
      <c r="F330" s="26">
        <v>500</v>
      </c>
      <c r="G330" s="27" t="s">
        <v>62</v>
      </c>
      <c r="H330" s="28" t="s">
        <v>722</v>
      </c>
      <c r="I330" s="36">
        <v>2021170010078</v>
      </c>
      <c r="J330" s="16" t="s">
        <v>717</v>
      </c>
      <c r="K330" s="29" t="s">
        <v>718</v>
      </c>
      <c r="L330" s="30" t="s">
        <v>726</v>
      </c>
      <c r="M330" s="31">
        <v>45306</v>
      </c>
      <c r="N330" s="32">
        <v>45657</v>
      </c>
      <c r="O330" s="33" t="s">
        <v>47</v>
      </c>
      <c r="P330" s="34">
        <v>300000000</v>
      </c>
      <c r="Q330" s="35" t="s">
        <v>48</v>
      </c>
    </row>
    <row r="331" spans="1:17" s="6" customFormat="1" ht="102" x14ac:dyDescent="0.25">
      <c r="A331" s="22" t="s">
        <v>525</v>
      </c>
      <c r="B331" s="23" t="s">
        <v>713</v>
      </c>
      <c r="C331" s="24" t="s">
        <v>2</v>
      </c>
      <c r="D331" s="15" t="s">
        <v>727</v>
      </c>
      <c r="E331" s="25" t="s">
        <v>725</v>
      </c>
      <c r="F331" s="26">
        <v>500</v>
      </c>
      <c r="G331" s="27" t="s">
        <v>62</v>
      </c>
      <c r="H331" s="28" t="s">
        <v>722</v>
      </c>
      <c r="I331" s="36">
        <v>2021170010078</v>
      </c>
      <c r="J331" s="16" t="s">
        <v>717</v>
      </c>
      <c r="K331" s="29" t="s">
        <v>718</v>
      </c>
      <c r="L331" s="30" t="s">
        <v>728</v>
      </c>
      <c r="M331" s="31">
        <v>45306</v>
      </c>
      <c r="N331" s="32">
        <v>45657</v>
      </c>
      <c r="O331" s="33" t="s">
        <v>47</v>
      </c>
      <c r="P331" s="34">
        <v>176000000</v>
      </c>
      <c r="Q331" s="35" t="s">
        <v>48</v>
      </c>
    </row>
    <row r="332" spans="1:17" s="6" customFormat="1" ht="102" x14ac:dyDescent="0.25">
      <c r="A332" s="22" t="s">
        <v>525</v>
      </c>
      <c r="B332" s="23" t="s">
        <v>713</v>
      </c>
      <c r="C332" s="24" t="s">
        <v>2</v>
      </c>
      <c r="D332" s="15" t="s">
        <v>729</v>
      </c>
      <c r="E332" s="25" t="s">
        <v>725</v>
      </c>
      <c r="F332" s="26">
        <v>500</v>
      </c>
      <c r="G332" s="27" t="s">
        <v>62</v>
      </c>
      <c r="H332" s="28" t="s">
        <v>722</v>
      </c>
      <c r="I332" s="36">
        <v>2021170010078</v>
      </c>
      <c r="J332" s="16" t="s">
        <v>717</v>
      </c>
      <c r="K332" s="29" t="s">
        <v>718</v>
      </c>
      <c r="L332" s="30" t="s">
        <v>730</v>
      </c>
      <c r="M332" s="31">
        <v>45306</v>
      </c>
      <c r="N332" s="32">
        <v>45657</v>
      </c>
      <c r="O332" s="33" t="s">
        <v>47</v>
      </c>
      <c r="P332" s="34">
        <v>508800000</v>
      </c>
      <c r="Q332" s="35" t="s">
        <v>48</v>
      </c>
    </row>
    <row r="333" spans="1:17" s="6" customFormat="1" ht="102" x14ac:dyDescent="0.25">
      <c r="A333" s="22" t="s">
        <v>525</v>
      </c>
      <c r="B333" s="23" t="s">
        <v>713</v>
      </c>
      <c r="C333" s="24" t="s">
        <v>2</v>
      </c>
      <c r="D333" s="15" t="s">
        <v>731</v>
      </c>
      <c r="E333" s="25" t="s">
        <v>725</v>
      </c>
      <c r="F333" s="26">
        <v>500</v>
      </c>
      <c r="G333" s="27" t="s">
        <v>62</v>
      </c>
      <c r="H333" s="28" t="s">
        <v>722</v>
      </c>
      <c r="I333" s="36">
        <v>2021170010078</v>
      </c>
      <c r="J333" s="16" t="s">
        <v>717</v>
      </c>
      <c r="K333" s="29" t="s">
        <v>718</v>
      </c>
      <c r="L333" s="30" t="s">
        <v>732</v>
      </c>
      <c r="M333" s="31">
        <v>45306</v>
      </c>
      <c r="N333" s="32">
        <v>45657</v>
      </c>
      <c r="O333" s="33" t="s">
        <v>47</v>
      </c>
      <c r="P333" s="34">
        <v>180000000</v>
      </c>
      <c r="Q333" s="35" t="s">
        <v>48</v>
      </c>
    </row>
    <row r="334" spans="1:17" s="6" customFormat="1" ht="76.5" x14ac:dyDescent="0.25">
      <c r="A334" s="22" t="s">
        <v>525</v>
      </c>
      <c r="B334" s="23" t="s">
        <v>713</v>
      </c>
      <c r="C334" s="24" t="s">
        <v>2</v>
      </c>
      <c r="D334" s="15" t="s">
        <v>733</v>
      </c>
      <c r="E334" s="25" t="s">
        <v>734</v>
      </c>
      <c r="F334" s="26">
        <v>1</v>
      </c>
      <c r="G334" s="27" t="s">
        <v>62</v>
      </c>
      <c r="H334" s="28" t="s">
        <v>722</v>
      </c>
      <c r="I334" s="36">
        <v>2021170010078</v>
      </c>
      <c r="J334" s="16" t="s">
        <v>717</v>
      </c>
      <c r="K334" s="29" t="s">
        <v>718</v>
      </c>
      <c r="L334" s="30" t="s">
        <v>735</v>
      </c>
      <c r="M334" s="31">
        <v>45306</v>
      </c>
      <c r="N334" s="32">
        <v>45657</v>
      </c>
      <c r="O334" s="33" t="s">
        <v>47</v>
      </c>
      <c r="P334" s="34">
        <v>180000000</v>
      </c>
      <c r="Q334" s="35" t="s">
        <v>48</v>
      </c>
    </row>
    <row r="335" spans="1:17" s="6" customFormat="1" ht="102" x14ac:dyDescent="0.25">
      <c r="A335" s="22" t="s">
        <v>525</v>
      </c>
      <c r="B335" s="23" t="s">
        <v>713</v>
      </c>
      <c r="C335" s="24" t="s">
        <v>2</v>
      </c>
      <c r="D335" s="15" t="s">
        <v>736</v>
      </c>
      <c r="E335" s="25" t="s">
        <v>737</v>
      </c>
      <c r="F335" s="26">
        <v>3</v>
      </c>
      <c r="G335" s="27" t="s">
        <v>141</v>
      </c>
      <c r="H335" s="28" t="s">
        <v>530</v>
      </c>
      <c r="I335" s="36">
        <v>2021170010078</v>
      </c>
      <c r="J335" s="16" t="s">
        <v>717</v>
      </c>
      <c r="K335" s="29" t="s">
        <v>718</v>
      </c>
      <c r="L335" s="30" t="s">
        <v>738</v>
      </c>
      <c r="M335" s="31">
        <v>45306</v>
      </c>
      <c r="N335" s="32">
        <v>45657</v>
      </c>
      <c r="O335" s="33" t="s">
        <v>47</v>
      </c>
      <c r="P335" s="34">
        <v>104000000</v>
      </c>
      <c r="Q335" s="35" t="s">
        <v>48</v>
      </c>
    </row>
    <row r="336" spans="1:17" s="6" customFormat="1" ht="76.5" x14ac:dyDescent="0.25">
      <c r="A336" s="22" t="s">
        <v>525</v>
      </c>
      <c r="B336" s="23" t="s">
        <v>713</v>
      </c>
      <c r="C336" s="24" t="s">
        <v>2</v>
      </c>
      <c r="D336" s="15" t="s">
        <v>739</v>
      </c>
      <c r="E336" s="25" t="s">
        <v>740</v>
      </c>
      <c r="F336" s="26">
        <v>40</v>
      </c>
      <c r="G336" s="27" t="s">
        <v>62</v>
      </c>
      <c r="H336" s="28" t="s">
        <v>530</v>
      </c>
      <c r="I336" s="36">
        <v>2021170010078</v>
      </c>
      <c r="J336" s="16" t="s">
        <v>717</v>
      </c>
      <c r="K336" s="29" t="s">
        <v>718</v>
      </c>
      <c r="L336" s="30" t="s">
        <v>719</v>
      </c>
      <c r="M336" s="31">
        <v>45306</v>
      </c>
      <c r="N336" s="32">
        <v>45657</v>
      </c>
      <c r="O336" s="33" t="s">
        <v>47</v>
      </c>
      <c r="P336" s="34">
        <v>64570000</v>
      </c>
      <c r="Q336" s="35" t="s">
        <v>48</v>
      </c>
    </row>
    <row r="337" spans="1:17" s="6" customFormat="1" ht="51" x14ac:dyDescent="0.25">
      <c r="A337" s="22" t="s">
        <v>525</v>
      </c>
      <c r="B337" s="23" t="s">
        <v>713</v>
      </c>
      <c r="C337" s="24" t="s">
        <v>2</v>
      </c>
      <c r="D337" s="15" t="s">
        <v>741</v>
      </c>
      <c r="E337" s="25" t="s">
        <v>742</v>
      </c>
      <c r="F337" s="26">
        <v>1</v>
      </c>
      <c r="G337" s="27" t="s">
        <v>62</v>
      </c>
      <c r="H337" s="28" t="s">
        <v>530</v>
      </c>
      <c r="I337" s="36">
        <v>2021170010078</v>
      </c>
      <c r="J337" s="16" t="s">
        <v>717</v>
      </c>
      <c r="K337" s="29" t="s">
        <v>718</v>
      </c>
      <c r="L337" s="30" t="s">
        <v>743</v>
      </c>
      <c r="M337" s="31">
        <v>45306</v>
      </c>
      <c r="N337" s="32">
        <v>45657</v>
      </c>
      <c r="O337" s="33" t="s">
        <v>47</v>
      </c>
      <c r="P337" s="34">
        <v>138360000</v>
      </c>
      <c r="Q337" s="35" t="s">
        <v>48</v>
      </c>
    </row>
    <row r="338" spans="1:17" s="6" customFormat="1" ht="76.5" x14ac:dyDescent="0.25">
      <c r="A338" s="22" t="s">
        <v>525</v>
      </c>
      <c r="B338" s="23" t="s">
        <v>713</v>
      </c>
      <c r="C338" s="24" t="s">
        <v>2</v>
      </c>
      <c r="D338" s="15" t="s">
        <v>744</v>
      </c>
      <c r="E338" s="25" t="s">
        <v>745</v>
      </c>
      <c r="F338" s="26">
        <v>1</v>
      </c>
      <c r="G338" s="27" t="s">
        <v>62</v>
      </c>
      <c r="H338" s="28" t="s">
        <v>530</v>
      </c>
      <c r="I338" s="36">
        <v>2021170010078</v>
      </c>
      <c r="J338" s="16" t="s">
        <v>717</v>
      </c>
      <c r="K338" s="29" t="s">
        <v>718</v>
      </c>
      <c r="L338" s="30" t="s">
        <v>746</v>
      </c>
      <c r="M338" s="31">
        <v>45306</v>
      </c>
      <c r="N338" s="32">
        <v>45657</v>
      </c>
      <c r="O338" s="33" t="s">
        <v>47</v>
      </c>
      <c r="P338" s="34">
        <v>200000000</v>
      </c>
      <c r="Q338" s="35" t="s">
        <v>48</v>
      </c>
    </row>
    <row r="339" spans="1:17" s="6" customFormat="1" ht="89.25" x14ac:dyDescent="0.25">
      <c r="A339" s="22" t="s">
        <v>525</v>
      </c>
      <c r="B339" s="23" t="s">
        <v>713</v>
      </c>
      <c r="C339" s="24" t="s">
        <v>2</v>
      </c>
      <c r="D339" s="15" t="s">
        <v>747</v>
      </c>
      <c r="E339" s="25" t="s">
        <v>748</v>
      </c>
      <c r="F339" s="26">
        <v>1</v>
      </c>
      <c r="G339" s="27" t="s">
        <v>529</v>
      </c>
      <c r="H339" s="28" t="s">
        <v>749</v>
      </c>
      <c r="I339" s="36">
        <v>2021170010078</v>
      </c>
      <c r="J339" s="16" t="s">
        <v>717</v>
      </c>
      <c r="K339" s="29" t="s">
        <v>718</v>
      </c>
      <c r="L339" s="30" t="s">
        <v>750</v>
      </c>
      <c r="M339" s="31">
        <v>45306</v>
      </c>
      <c r="N339" s="32">
        <v>45657</v>
      </c>
      <c r="O339" s="33" t="s">
        <v>47</v>
      </c>
      <c r="P339" s="34">
        <v>150000000</v>
      </c>
      <c r="Q339" s="35" t="s">
        <v>48</v>
      </c>
    </row>
    <row r="340" spans="1:17" s="6" customFormat="1" ht="89.25" x14ac:dyDescent="0.25">
      <c r="A340" s="22" t="s">
        <v>525</v>
      </c>
      <c r="B340" s="23" t="s">
        <v>713</v>
      </c>
      <c r="C340" s="24" t="s">
        <v>2</v>
      </c>
      <c r="D340" s="15" t="s">
        <v>751</v>
      </c>
      <c r="E340" s="25" t="s">
        <v>752</v>
      </c>
      <c r="F340" s="26">
        <v>1</v>
      </c>
      <c r="G340" s="27" t="s">
        <v>529</v>
      </c>
      <c r="H340" s="28" t="s">
        <v>749</v>
      </c>
      <c r="I340" s="36">
        <v>2021170010078</v>
      </c>
      <c r="J340" s="16" t="s">
        <v>717</v>
      </c>
      <c r="K340" s="29" t="s">
        <v>718</v>
      </c>
      <c r="L340" s="30" t="s">
        <v>750</v>
      </c>
      <c r="M340" s="31">
        <v>45306</v>
      </c>
      <c r="N340" s="32">
        <v>45657</v>
      </c>
      <c r="O340" s="33" t="s">
        <v>47</v>
      </c>
      <c r="P340" s="34">
        <v>150000000</v>
      </c>
      <c r="Q340" s="35" t="s">
        <v>48</v>
      </c>
    </row>
    <row r="341" spans="1:17" s="6" customFormat="1" ht="51" x14ac:dyDescent="0.25">
      <c r="A341" s="22" t="s">
        <v>525</v>
      </c>
      <c r="B341" s="23" t="s">
        <v>713</v>
      </c>
      <c r="C341" s="24" t="s">
        <v>2</v>
      </c>
      <c r="D341" s="15" t="s">
        <v>753</v>
      </c>
      <c r="E341" s="25" t="s">
        <v>754</v>
      </c>
      <c r="F341" s="26">
        <v>100</v>
      </c>
      <c r="G341" s="27" t="s">
        <v>62</v>
      </c>
      <c r="H341" s="28" t="s">
        <v>755</v>
      </c>
      <c r="I341" s="36">
        <v>2021170010078</v>
      </c>
      <c r="J341" s="16" t="s">
        <v>717</v>
      </c>
      <c r="K341" s="29" t="s">
        <v>718</v>
      </c>
      <c r="L341" s="30" t="s">
        <v>756</v>
      </c>
      <c r="M341" s="31">
        <v>45306</v>
      </c>
      <c r="N341" s="32">
        <v>45657</v>
      </c>
      <c r="O341" s="33" t="s">
        <v>47</v>
      </c>
      <c r="P341" s="34">
        <v>997300000</v>
      </c>
      <c r="Q341" s="35" t="s">
        <v>48</v>
      </c>
    </row>
    <row r="342" spans="1:17" s="6" customFormat="1" ht="89.25" x14ac:dyDescent="0.25">
      <c r="A342" s="22" t="s">
        <v>525</v>
      </c>
      <c r="B342" s="23" t="s">
        <v>713</v>
      </c>
      <c r="C342" s="24" t="s">
        <v>2</v>
      </c>
      <c r="D342" s="15" t="s">
        <v>757</v>
      </c>
      <c r="E342" s="25" t="s">
        <v>758</v>
      </c>
      <c r="F342" s="26">
        <v>1</v>
      </c>
      <c r="G342" s="27" t="s">
        <v>62</v>
      </c>
      <c r="H342" s="28" t="s">
        <v>755</v>
      </c>
      <c r="I342" s="36">
        <v>2021170010078</v>
      </c>
      <c r="J342" s="16" t="s">
        <v>717</v>
      </c>
      <c r="K342" s="29" t="s">
        <v>718</v>
      </c>
      <c r="L342" s="30" t="s">
        <v>759</v>
      </c>
      <c r="M342" s="31">
        <v>45306</v>
      </c>
      <c r="N342" s="32">
        <v>45657</v>
      </c>
      <c r="O342" s="33" t="s">
        <v>47</v>
      </c>
      <c r="P342" s="34">
        <v>424324000</v>
      </c>
      <c r="Q342" s="35" t="s">
        <v>48</v>
      </c>
    </row>
    <row r="343" spans="1:17" s="6" customFormat="1" ht="89.25" x14ac:dyDescent="0.25">
      <c r="A343" s="22" t="s">
        <v>525</v>
      </c>
      <c r="B343" s="23" t="s">
        <v>713</v>
      </c>
      <c r="C343" s="24" t="s">
        <v>2</v>
      </c>
      <c r="D343" s="15" t="s">
        <v>760</v>
      </c>
      <c r="E343" s="25" t="s">
        <v>761</v>
      </c>
      <c r="F343" s="26">
        <v>1</v>
      </c>
      <c r="G343" s="27" t="s">
        <v>62</v>
      </c>
      <c r="H343" s="28" t="s">
        <v>755</v>
      </c>
      <c r="I343" s="36">
        <v>2021170010078</v>
      </c>
      <c r="J343" s="16" t="s">
        <v>717</v>
      </c>
      <c r="K343" s="29" t="s">
        <v>718</v>
      </c>
      <c r="L343" s="30" t="s">
        <v>759</v>
      </c>
      <c r="M343" s="31">
        <v>45306</v>
      </c>
      <c r="N343" s="32">
        <v>45657</v>
      </c>
      <c r="O343" s="33" t="s">
        <v>47</v>
      </c>
      <c r="P343" s="34">
        <v>50000000</v>
      </c>
      <c r="Q343" s="35" t="s">
        <v>48</v>
      </c>
    </row>
    <row r="344" spans="1:17" s="6" customFormat="1" ht="63.75" x14ac:dyDescent="0.25">
      <c r="A344" s="22" t="s">
        <v>525</v>
      </c>
      <c r="B344" s="23" t="s">
        <v>713</v>
      </c>
      <c r="C344" s="24" t="s">
        <v>2</v>
      </c>
      <c r="D344" s="15" t="s">
        <v>762</v>
      </c>
      <c r="E344" s="25" t="s">
        <v>763</v>
      </c>
      <c r="F344" s="26">
        <v>1</v>
      </c>
      <c r="G344" s="27" t="s">
        <v>62</v>
      </c>
      <c r="H344" s="28" t="s">
        <v>755</v>
      </c>
      <c r="I344" s="36">
        <v>2021170010078</v>
      </c>
      <c r="J344" s="16" t="s">
        <v>717</v>
      </c>
      <c r="K344" s="29" t="s">
        <v>718</v>
      </c>
      <c r="L344" s="30" t="s">
        <v>759</v>
      </c>
      <c r="M344" s="31">
        <v>45306</v>
      </c>
      <c r="N344" s="32">
        <v>45657</v>
      </c>
      <c r="O344" s="33" t="s">
        <v>47</v>
      </c>
      <c r="P344" s="34">
        <v>50000000</v>
      </c>
      <c r="Q344" s="35" t="s">
        <v>48</v>
      </c>
    </row>
    <row r="345" spans="1:17" s="6" customFormat="1" ht="63.75" x14ac:dyDescent="0.25">
      <c r="A345" s="22" t="s">
        <v>525</v>
      </c>
      <c r="B345" s="23" t="s">
        <v>713</v>
      </c>
      <c r="C345" s="24" t="s">
        <v>2</v>
      </c>
      <c r="D345" s="15" t="s">
        <v>764</v>
      </c>
      <c r="E345" s="25" t="s">
        <v>765</v>
      </c>
      <c r="F345" s="26">
        <v>1</v>
      </c>
      <c r="G345" s="27" t="s">
        <v>62</v>
      </c>
      <c r="H345" s="28" t="s">
        <v>755</v>
      </c>
      <c r="I345" s="36">
        <v>2021170010078</v>
      </c>
      <c r="J345" s="16" t="s">
        <v>717</v>
      </c>
      <c r="K345" s="29" t="s">
        <v>718</v>
      </c>
      <c r="L345" s="30" t="s">
        <v>766</v>
      </c>
      <c r="M345" s="31">
        <v>45306</v>
      </c>
      <c r="N345" s="32">
        <v>45657</v>
      </c>
      <c r="O345" s="33" t="s">
        <v>47</v>
      </c>
      <c r="P345" s="34">
        <v>80000000</v>
      </c>
      <c r="Q345" s="35" t="s">
        <v>48</v>
      </c>
    </row>
    <row r="346" spans="1:17" s="6" customFormat="1" ht="102" x14ac:dyDescent="0.25">
      <c r="A346" s="22" t="s">
        <v>525</v>
      </c>
      <c r="B346" s="23" t="s">
        <v>713</v>
      </c>
      <c r="C346" s="24" t="s">
        <v>2</v>
      </c>
      <c r="D346" s="15" t="s">
        <v>767</v>
      </c>
      <c r="E346" s="25" t="s">
        <v>768</v>
      </c>
      <c r="F346" s="26">
        <v>1</v>
      </c>
      <c r="G346" s="27" t="s">
        <v>529</v>
      </c>
      <c r="H346" s="28" t="s">
        <v>769</v>
      </c>
      <c r="I346" s="36">
        <v>2020170010033</v>
      </c>
      <c r="J346" s="16" t="s">
        <v>770</v>
      </c>
      <c r="K346" s="29" t="s">
        <v>771</v>
      </c>
      <c r="L346" s="30" t="s">
        <v>772</v>
      </c>
      <c r="M346" s="31">
        <v>45306</v>
      </c>
      <c r="N346" s="32">
        <v>45657</v>
      </c>
      <c r="O346" s="33" t="s">
        <v>47</v>
      </c>
      <c r="P346" s="34">
        <v>420000000</v>
      </c>
      <c r="Q346" s="35" t="s">
        <v>48</v>
      </c>
    </row>
    <row r="347" spans="1:17" s="6" customFormat="1" ht="102" x14ac:dyDescent="0.25">
      <c r="A347" s="22" t="s">
        <v>525</v>
      </c>
      <c r="B347" s="23" t="s">
        <v>713</v>
      </c>
      <c r="C347" s="24" t="s">
        <v>2</v>
      </c>
      <c r="D347" s="15" t="s">
        <v>767</v>
      </c>
      <c r="E347" s="25" t="s">
        <v>768</v>
      </c>
      <c r="F347" s="26">
        <v>1</v>
      </c>
      <c r="G347" s="27" t="s">
        <v>529</v>
      </c>
      <c r="H347" s="28" t="s">
        <v>769</v>
      </c>
      <c r="I347" s="36">
        <v>2020170010033</v>
      </c>
      <c r="J347" s="16" t="s">
        <v>770</v>
      </c>
      <c r="K347" s="29" t="s">
        <v>771</v>
      </c>
      <c r="L347" s="30" t="s">
        <v>773</v>
      </c>
      <c r="M347" s="31">
        <v>45306</v>
      </c>
      <c r="N347" s="32">
        <v>45657</v>
      </c>
      <c r="O347" s="33" t="s">
        <v>47</v>
      </c>
      <c r="P347" s="34">
        <v>274450000</v>
      </c>
      <c r="Q347" s="35" t="s">
        <v>48</v>
      </c>
    </row>
    <row r="348" spans="1:17" s="6" customFormat="1" ht="89.25" x14ac:dyDescent="0.25">
      <c r="A348" s="22" t="s">
        <v>525</v>
      </c>
      <c r="B348" s="23" t="s">
        <v>713</v>
      </c>
      <c r="C348" s="24" t="s">
        <v>2</v>
      </c>
      <c r="D348" s="15" t="s">
        <v>774</v>
      </c>
      <c r="E348" s="25" t="s">
        <v>775</v>
      </c>
      <c r="F348" s="26">
        <v>1</v>
      </c>
      <c r="G348" s="27" t="s">
        <v>529</v>
      </c>
      <c r="H348" s="28" t="s">
        <v>769</v>
      </c>
      <c r="I348" s="36">
        <v>2020170010033</v>
      </c>
      <c r="J348" s="16" t="s">
        <v>770</v>
      </c>
      <c r="K348" s="29" t="s">
        <v>771</v>
      </c>
      <c r="L348" s="30" t="s">
        <v>776</v>
      </c>
      <c r="M348" s="31">
        <v>45292</v>
      </c>
      <c r="N348" s="32">
        <v>45657</v>
      </c>
      <c r="O348" s="33" t="s">
        <v>47</v>
      </c>
      <c r="P348" s="34">
        <v>156200000</v>
      </c>
      <c r="Q348" s="35" t="s">
        <v>48</v>
      </c>
    </row>
    <row r="349" spans="1:17" s="6" customFormat="1" ht="89.25" x14ac:dyDescent="0.25">
      <c r="A349" s="22" t="s">
        <v>777</v>
      </c>
      <c r="B349" s="23" t="s">
        <v>778</v>
      </c>
      <c r="C349" s="24" t="s">
        <v>2</v>
      </c>
      <c r="D349" s="15" t="s">
        <v>779</v>
      </c>
      <c r="E349" s="25" t="s">
        <v>780</v>
      </c>
      <c r="F349" s="26">
        <v>1</v>
      </c>
      <c r="G349" s="27" t="s">
        <v>95</v>
      </c>
      <c r="H349" s="28" t="s">
        <v>781</v>
      </c>
      <c r="I349" s="36" t="s">
        <v>782</v>
      </c>
      <c r="J349" s="16" t="s">
        <v>783</v>
      </c>
      <c r="K349" s="29" t="s">
        <v>784</v>
      </c>
      <c r="L349" s="30" t="s">
        <v>785</v>
      </c>
      <c r="M349" s="31">
        <v>45292</v>
      </c>
      <c r="N349" s="32">
        <v>45656</v>
      </c>
      <c r="O349" s="33" t="s">
        <v>47</v>
      </c>
      <c r="P349" s="34">
        <v>75000000</v>
      </c>
      <c r="Q349" s="35" t="s">
        <v>48</v>
      </c>
    </row>
    <row r="350" spans="1:17" s="6" customFormat="1" ht="89.25" x14ac:dyDescent="0.25">
      <c r="A350" s="22" t="s">
        <v>777</v>
      </c>
      <c r="B350" s="23" t="s">
        <v>778</v>
      </c>
      <c r="C350" s="24" t="s">
        <v>2</v>
      </c>
      <c r="D350" s="15" t="s">
        <v>779</v>
      </c>
      <c r="E350" s="25" t="s">
        <v>780</v>
      </c>
      <c r="F350" s="26">
        <v>1</v>
      </c>
      <c r="G350" s="27" t="s">
        <v>95</v>
      </c>
      <c r="H350" s="28" t="s">
        <v>781</v>
      </c>
      <c r="I350" s="36" t="s">
        <v>782</v>
      </c>
      <c r="J350" s="16" t="s">
        <v>783</v>
      </c>
      <c r="K350" s="29" t="s">
        <v>784</v>
      </c>
      <c r="L350" s="30" t="s">
        <v>786</v>
      </c>
      <c r="M350" s="31">
        <v>45292</v>
      </c>
      <c r="N350" s="32">
        <v>45656</v>
      </c>
      <c r="O350" s="33" t="s">
        <v>47</v>
      </c>
      <c r="P350" s="34">
        <v>408000000</v>
      </c>
      <c r="Q350" s="35" t="s">
        <v>48</v>
      </c>
    </row>
    <row r="351" spans="1:17" s="6" customFormat="1" ht="89.25" x14ac:dyDescent="0.25">
      <c r="A351" s="22" t="s">
        <v>777</v>
      </c>
      <c r="B351" s="23" t="s">
        <v>778</v>
      </c>
      <c r="C351" s="24" t="s">
        <v>2</v>
      </c>
      <c r="D351" s="15" t="s">
        <v>779</v>
      </c>
      <c r="E351" s="25" t="s">
        <v>780</v>
      </c>
      <c r="F351" s="26">
        <v>1</v>
      </c>
      <c r="G351" s="27" t="s">
        <v>95</v>
      </c>
      <c r="H351" s="28" t="s">
        <v>781</v>
      </c>
      <c r="I351" s="36" t="s">
        <v>782</v>
      </c>
      <c r="J351" s="16" t="s">
        <v>783</v>
      </c>
      <c r="K351" s="29" t="s">
        <v>784</v>
      </c>
      <c r="L351" s="30" t="s">
        <v>788</v>
      </c>
      <c r="M351" s="31">
        <v>45292</v>
      </c>
      <c r="N351" s="32">
        <v>45656</v>
      </c>
      <c r="O351" s="33" t="s">
        <v>47</v>
      </c>
      <c r="P351" s="34">
        <v>30000000</v>
      </c>
      <c r="Q351" s="35" t="s">
        <v>48</v>
      </c>
    </row>
    <row r="352" spans="1:17" s="6" customFormat="1" ht="89.25" x14ac:dyDescent="0.25">
      <c r="A352" s="22" t="s">
        <v>777</v>
      </c>
      <c r="B352" s="23" t="s">
        <v>778</v>
      </c>
      <c r="C352" s="24" t="s">
        <v>2</v>
      </c>
      <c r="D352" s="15" t="s">
        <v>789</v>
      </c>
      <c r="E352" s="25" t="s">
        <v>790</v>
      </c>
      <c r="F352" s="26">
        <v>1</v>
      </c>
      <c r="G352" s="27" t="s">
        <v>95</v>
      </c>
      <c r="H352" s="28" t="s">
        <v>781</v>
      </c>
      <c r="I352" s="36" t="s">
        <v>782</v>
      </c>
      <c r="J352" s="16" t="s">
        <v>783</v>
      </c>
      <c r="K352" s="29" t="s">
        <v>784</v>
      </c>
      <c r="L352" s="30" t="s">
        <v>791</v>
      </c>
      <c r="M352" s="31">
        <v>45292</v>
      </c>
      <c r="N352" s="32">
        <v>45656</v>
      </c>
      <c r="O352" s="33" t="s">
        <v>47</v>
      </c>
      <c r="P352" s="34">
        <v>218400000</v>
      </c>
      <c r="Q352" s="35" t="s">
        <v>48</v>
      </c>
    </row>
    <row r="353" spans="1:18" s="6" customFormat="1" ht="89.25" x14ac:dyDescent="0.25">
      <c r="A353" s="22" t="s">
        <v>777</v>
      </c>
      <c r="B353" s="23" t="s">
        <v>778</v>
      </c>
      <c r="C353" s="24" t="s">
        <v>2</v>
      </c>
      <c r="D353" s="15" t="s">
        <v>789</v>
      </c>
      <c r="E353" s="25" t="s">
        <v>790</v>
      </c>
      <c r="F353" s="26">
        <v>1</v>
      </c>
      <c r="G353" s="27" t="s">
        <v>95</v>
      </c>
      <c r="H353" s="28" t="s">
        <v>781</v>
      </c>
      <c r="I353" s="36" t="s">
        <v>782</v>
      </c>
      <c r="J353" s="16" t="s">
        <v>783</v>
      </c>
      <c r="K353" s="29" t="s">
        <v>784</v>
      </c>
      <c r="L353" s="30" t="s">
        <v>792</v>
      </c>
      <c r="M353" s="31">
        <v>45292</v>
      </c>
      <c r="N353" s="32">
        <v>45656</v>
      </c>
      <c r="O353" s="33" t="s">
        <v>47</v>
      </c>
      <c r="P353" s="34">
        <v>769888344</v>
      </c>
      <c r="Q353" s="35" t="s">
        <v>193</v>
      </c>
    </row>
    <row r="354" spans="1:18" s="6" customFormat="1" ht="89.25" x14ac:dyDescent="0.25">
      <c r="A354" s="22" t="s">
        <v>777</v>
      </c>
      <c r="B354" s="23" t="s">
        <v>778</v>
      </c>
      <c r="C354" s="24" t="s">
        <v>2</v>
      </c>
      <c r="D354" s="15" t="s">
        <v>789</v>
      </c>
      <c r="E354" s="25" t="s">
        <v>790</v>
      </c>
      <c r="F354" s="26">
        <v>1</v>
      </c>
      <c r="G354" s="27" t="s">
        <v>95</v>
      </c>
      <c r="H354" s="28" t="s">
        <v>781</v>
      </c>
      <c r="I354" s="36" t="s">
        <v>782</v>
      </c>
      <c r="J354" s="16" t="s">
        <v>783</v>
      </c>
      <c r="K354" s="29" t="s">
        <v>784</v>
      </c>
      <c r="L354" s="30" t="s">
        <v>794</v>
      </c>
      <c r="M354" s="31">
        <v>45292</v>
      </c>
      <c r="N354" s="32">
        <v>45656</v>
      </c>
      <c r="O354" s="33" t="s">
        <v>47</v>
      </c>
      <c r="P354" s="34">
        <v>1122746000</v>
      </c>
      <c r="Q354" s="35" t="s">
        <v>48</v>
      </c>
    </row>
    <row r="355" spans="1:18" s="6" customFormat="1" ht="89.25" x14ac:dyDescent="0.25">
      <c r="A355" s="22" t="s">
        <v>777</v>
      </c>
      <c r="B355" s="23" t="s">
        <v>778</v>
      </c>
      <c r="C355" s="24" t="s">
        <v>3</v>
      </c>
      <c r="D355" s="15" t="s">
        <v>795</v>
      </c>
      <c r="E355" s="25" t="s">
        <v>796</v>
      </c>
      <c r="F355" s="26">
        <v>1</v>
      </c>
      <c r="G355" s="27" t="s">
        <v>95</v>
      </c>
      <c r="H355" s="28" t="s">
        <v>781</v>
      </c>
      <c r="I355" s="36" t="s">
        <v>782</v>
      </c>
      <c r="J355" s="16" t="s">
        <v>783</v>
      </c>
      <c r="K355" s="29" t="s">
        <v>784</v>
      </c>
      <c r="L355" s="30" t="s">
        <v>797</v>
      </c>
      <c r="M355" s="31">
        <v>45292</v>
      </c>
      <c r="N355" s="32">
        <v>45656</v>
      </c>
      <c r="O355" s="33" t="s">
        <v>47</v>
      </c>
      <c r="P355" s="34">
        <v>450000000</v>
      </c>
      <c r="Q355" s="35" t="s">
        <v>48</v>
      </c>
    </row>
    <row r="356" spans="1:18" s="6" customFormat="1" ht="89.25" x14ac:dyDescent="0.25">
      <c r="A356" s="22" t="s">
        <v>777</v>
      </c>
      <c r="B356" s="23" t="s">
        <v>778</v>
      </c>
      <c r="C356" s="24" t="s">
        <v>3</v>
      </c>
      <c r="D356" s="15" t="s">
        <v>795</v>
      </c>
      <c r="E356" s="25" t="s">
        <v>796</v>
      </c>
      <c r="F356" s="26">
        <v>1</v>
      </c>
      <c r="G356" s="27" t="s">
        <v>95</v>
      </c>
      <c r="H356" s="28" t="s">
        <v>781</v>
      </c>
      <c r="I356" s="36" t="s">
        <v>782</v>
      </c>
      <c r="J356" s="16" t="s">
        <v>783</v>
      </c>
      <c r="K356" s="29" t="s">
        <v>784</v>
      </c>
      <c r="L356" s="30" t="s">
        <v>798</v>
      </c>
      <c r="M356" s="31">
        <v>45292</v>
      </c>
      <c r="N356" s="32">
        <v>45656</v>
      </c>
      <c r="O356" s="33" t="s">
        <v>47</v>
      </c>
      <c r="P356" s="34">
        <v>50000000</v>
      </c>
      <c r="Q356" s="35" t="s">
        <v>48</v>
      </c>
    </row>
    <row r="357" spans="1:18" s="6" customFormat="1" ht="89.25" x14ac:dyDescent="0.25">
      <c r="A357" s="22" t="s">
        <v>777</v>
      </c>
      <c r="B357" s="23" t="s">
        <v>778</v>
      </c>
      <c r="C357" s="24" t="s">
        <v>3</v>
      </c>
      <c r="D357" s="15" t="s">
        <v>795</v>
      </c>
      <c r="E357" s="25" t="s">
        <v>796</v>
      </c>
      <c r="F357" s="26">
        <v>1</v>
      </c>
      <c r="G357" s="27" t="s">
        <v>95</v>
      </c>
      <c r="H357" s="28" t="s">
        <v>781</v>
      </c>
      <c r="I357" s="36" t="s">
        <v>782</v>
      </c>
      <c r="J357" s="16" t="s">
        <v>783</v>
      </c>
      <c r="K357" s="29" t="s">
        <v>784</v>
      </c>
      <c r="L357" s="30" t="s">
        <v>799</v>
      </c>
      <c r="M357" s="31">
        <v>45292</v>
      </c>
      <c r="N357" s="32">
        <v>45656</v>
      </c>
      <c r="O357" s="33" t="s">
        <v>47</v>
      </c>
      <c r="P357" s="34">
        <v>50000000</v>
      </c>
      <c r="Q357" s="35" t="s">
        <v>48</v>
      </c>
    </row>
    <row r="358" spans="1:18" s="6" customFormat="1" ht="89.25" x14ac:dyDescent="0.25">
      <c r="A358" s="22" t="s">
        <v>777</v>
      </c>
      <c r="B358" s="23" t="s">
        <v>778</v>
      </c>
      <c r="C358" s="24" t="s">
        <v>3</v>
      </c>
      <c r="D358" s="15" t="s">
        <v>800</v>
      </c>
      <c r="E358" s="25" t="s">
        <v>801</v>
      </c>
      <c r="F358" s="26">
        <v>1</v>
      </c>
      <c r="G358" s="27" t="s">
        <v>95</v>
      </c>
      <c r="H358" s="28" t="s">
        <v>781</v>
      </c>
      <c r="I358" s="36" t="s">
        <v>782</v>
      </c>
      <c r="J358" s="16" t="s">
        <v>783</v>
      </c>
      <c r="K358" s="29" t="s">
        <v>784</v>
      </c>
      <c r="L358" s="30" t="s">
        <v>802</v>
      </c>
      <c r="M358" s="31">
        <v>45292</v>
      </c>
      <c r="N358" s="32">
        <v>45656</v>
      </c>
      <c r="O358" s="33" t="s">
        <v>47</v>
      </c>
      <c r="P358" s="34">
        <v>450000000</v>
      </c>
      <c r="Q358" s="35" t="s">
        <v>48</v>
      </c>
    </row>
    <row r="359" spans="1:18" s="6" customFormat="1" ht="89.25" x14ac:dyDescent="0.25">
      <c r="A359" s="22" t="s">
        <v>777</v>
      </c>
      <c r="B359" s="23" t="s">
        <v>778</v>
      </c>
      <c r="C359" s="24" t="s">
        <v>3</v>
      </c>
      <c r="D359" s="15" t="s">
        <v>800</v>
      </c>
      <c r="E359" s="25" t="s">
        <v>801</v>
      </c>
      <c r="F359" s="26">
        <v>1</v>
      </c>
      <c r="G359" s="27" t="s">
        <v>95</v>
      </c>
      <c r="H359" s="28" t="s">
        <v>781</v>
      </c>
      <c r="I359" s="36" t="s">
        <v>782</v>
      </c>
      <c r="J359" s="16" t="s">
        <v>783</v>
      </c>
      <c r="K359" s="29" t="s">
        <v>784</v>
      </c>
      <c r="L359" s="30" t="s">
        <v>798</v>
      </c>
      <c r="M359" s="31">
        <v>45292</v>
      </c>
      <c r="N359" s="32">
        <v>45656</v>
      </c>
      <c r="O359" s="33" t="s">
        <v>47</v>
      </c>
      <c r="P359" s="34">
        <v>50000000</v>
      </c>
      <c r="Q359" s="35" t="s">
        <v>48</v>
      </c>
    </row>
    <row r="360" spans="1:18" s="6" customFormat="1" ht="51" x14ac:dyDescent="0.25">
      <c r="A360" s="22" t="s">
        <v>777</v>
      </c>
      <c r="B360" s="23" t="s">
        <v>803</v>
      </c>
      <c r="C360" s="24" t="s">
        <v>3</v>
      </c>
      <c r="D360" s="15" t="s">
        <v>804</v>
      </c>
      <c r="E360" s="25" t="s">
        <v>805</v>
      </c>
      <c r="F360" s="26">
        <v>10</v>
      </c>
      <c r="G360" s="27" t="s">
        <v>95</v>
      </c>
      <c r="H360" s="28" t="s">
        <v>288</v>
      </c>
      <c r="I360" s="36">
        <v>2020170010020</v>
      </c>
      <c r="J360" s="16" t="s">
        <v>806</v>
      </c>
      <c r="K360" s="29" t="s">
        <v>807</v>
      </c>
      <c r="L360" s="30" t="s">
        <v>808</v>
      </c>
      <c r="M360" s="31">
        <v>45292</v>
      </c>
      <c r="N360" s="32">
        <v>45656</v>
      </c>
      <c r="O360" s="33" t="s">
        <v>47</v>
      </c>
      <c r="P360" s="34">
        <v>70000000</v>
      </c>
      <c r="Q360" s="35" t="s">
        <v>48</v>
      </c>
    </row>
    <row r="361" spans="1:18" s="6" customFormat="1" ht="51" x14ac:dyDescent="0.25">
      <c r="A361" s="22" t="s">
        <v>777</v>
      </c>
      <c r="B361" s="23" t="s">
        <v>803</v>
      </c>
      <c r="C361" s="24" t="s">
        <v>3</v>
      </c>
      <c r="D361" s="15" t="s">
        <v>804</v>
      </c>
      <c r="E361" s="25" t="s">
        <v>805</v>
      </c>
      <c r="F361" s="26">
        <v>10</v>
      </c>
      <c r="G361" s="27" t="s">
        <v>95</v>
      </c>
      <c r="H361" s="28" t="s">
        <v>288</v>
      </c>
      <c r="I361" s="36">
        <v>2020170010020</v>
      </c>
      <c r="J361" s="16" t="s">
        <v>806</v>
      </c>
      <c r="K361" s="29" t="s">
        <v>809</v>
      </c>
      <c r="L361" s="30" t="s">
        <v>810</v>
      </c>
      <c r="M361" s="31">
        <v>45292</v>
      </c>
      <c r="N361" s="32">
        <v>45656</v>
      </c>
      <c r="O361" s="33" t="s">
        <v>47</v>
      </c>
      <c r="P361" s="34">
        <v>500000000</v>
      </c>
      <c r="Q361" s="35" t="s">
        <v>48</v>
      </c>
    </row>
    <row r="362" spans="1:18" s="6" customFormat="1" ht="51" x14ac:dyDescent="0.25">
      <c r="A362" s="22" t="s">
        <v>777</v>
      </c>
      <c r="B362" s="23" t="s">
        <v>803</v>
      </c>
      <c r="C362" s="24" t="s">
        <v>3</v>
      </c>
      <c r="D362" s="15" t="s">
        <v>804</v>
      </c>
      <c r="E362" s="25" t="s">
        <v>805</v>
      </c>
      <c r="F362" s="26">
        <v>10</v>
      </c>
      <c r="G362" s="27" t="s">
        <v>95</v>
      </c>
      <c r="H362" s="28" t="s">
        <v>288</v>
      </c>
      <c r="I362" s="36">
        <v>2020170010020</v>
      </c>
      <c r="J362" s="16" t="s">
        <v>806</v>
      </c>
      <c r="K362" s="29" t="s">
        <v>809</v>
      </c>
      <c r="L362" s="30" t="s">
        <v>811</v>
      </c>
      <c r="M362" s="31">
        <v>45292</v>
      </c>
      <c r="N362" s="32">
        <v>45656</v>
      </c>
      <c r="O362" s="33" t="s">
        <v>47</v>
      </c>
      <c r="P362" s="34">
        <v>31737308768</v>
      </c>
      <c r="Q362" s="35" t="s">
        <v>48</v>
      </c>
    </row>
    <row r="363" spans="1:18" s="6" customFormat="1" ht="51" x14ac:dyDescent="0.25">
      <c r="A363" s="22" t="s">
        <v>777</v>
      </c>
      <c r="B363" s="23" t="s">
        <v>803</v>
      </c>
      <c r="C363" s="24" t="s">
        <v>3</v>
      </c>
      <c r="D363" s="15" t="s">
        <v>804</v>
      </c>
      <c r="E363" s="25" t="s">
        <v>805</v>
      </c>
      <c r="F363" s="26">
        <v>10</v>
      </c>
      <c r="G363" s="27" t="s">
        <v>95</v>
      </c>
      <c r="H363" s="28" t="s">
        <v>288</v>
      </c>
      <c r="I363" s="36">
        <v>2020170010020</v>
      </c>
      <c r="J363" s="16" t="s">
        <v>806</v>
      </c>
      <c r="K363" s="29" t="s">
        <v>809</v>
      </c>
      <c r="L363" s="30" t="s">
        <v>812</v>
      </c>
      <c r="M363" s="31">
        <v>45292</v>
      </c>
      <c r="N363" s="32">
        <v>45656</v>
      </c>
      <c r="O363" s="33" t="s">
        <v>47</v>
      </c>
      <c r="P363" s="34">
        <v>2290000000</v>
      </c>
      <c r="Q363" s="35" t="s">
        <v>48</v>
      </c>
    </row>
    <row r="364" spans="1:18" s="6" customFormat="1" ht="99.75" customHeight="1" x14ac:dyDescent="0.25">
      <c r="A364" s="22" t="s">
        <v>777</v>
      </c>
      <c r="B364" s="23" t="s">
        <v>803</v>
      </c>
      <c r="C364" s="24" t="s">
        <v>3</v>
      </c>
      <c r="D364" s="15" t="s">
        <v>804</v>
      </c>
      <c r="E364" s="25" t="s">
        <v>805</v>
      </c>
      <c r="F364" s="26">
        <v>10</v>
      </c>
      <c r="G364" s="27" t="s">
        <v>95</v>
      </c>
      <c r="H364" s="28" t="s">
        <v>288</v>
      </c>
      <c r="I364" s="36">
        <v>2020170010020</v>
      </c>
      <c r="J364" s="16" t="s">
        <v>806</v>
      </c>
      <c r="K364" s="29" t="s">
        <v>809</v>
      </c>
      <c r="L364" s="30" t="s">
        <v>813</v>
      </c>
      <c r="M364" s="31">
        <v>45292</v>
      </c>
      <c r="N364" s="32">
        <v>45656</v>
      </c>
      <c r="O364" s="33" t="s">
        <v>47</v>
      </c>
      <c r="P364" s="34">
        <v>460000000</v>
      </c>
      <c r="Q364" s="35" t="s">
        <v>48</v>
      </c>
      <c r="R364" s="6" t="s">
        <v>787</v>
      </c>
    </row>
    <row r="365" spans="1:18" s="6" customFormat="1" ht="51" x14ac:dyDescent="0.25">
      <c r="A365" s="22" t="s">
        <v>777</v>
      </c>
      <c r="B365" s="23" t="s">
        <v>803</v>
      </c>
      <c r="C365" s="24" t="s">
        <v>2</v>
      </c>
      <c r="D365" s="15" t="s">
        <v>814</v>
      </c>
      <c r="E365" s="25" t="s">
        <v>815</v>
      </c>
      <c r="F365" s="26" t="s">
        <v>816</v>
      </c>
      <c r="G365" s="27" t="s">
        <v>95</v>
      </c>
      <c r="H365" s="28" t="s">
        <v>288</v>
      </c>
      <c r="I365" s="36">
        <v>2020170010020</v>
      </c>
      <c r="J365" s="16" t="s">
        <v>806</v>
      </c>
      <c r="K365" s="29" t="s">
        <v>809</v>
      </c>
      <c r="L365" s="30" t="s">
        <v>817</v>
      </c>
      <c r="M365" s="31">
        <v>45292</v>
      </c>
      <c r="N365" s="32">
        <v>45656</v>
      </c>
      <c r="O365" s="33" t="s">
        <v>47</v>
      </c>
      <c r="P365" s="34">
        <v>2930000000</v>
      </c>
      <c r="Q365" s="35" t="s">
        <v>48</v>
      </c>
    </row>
    <row r="366" spans="1:18" s="6" customFormat="1" ht="51" x14ac:dyDescent="0.25">
      <c r="A366" s="22" t="s">
        <v>777</v>
      </c>
      <c r="B366" s="23" t="s">
        <v>803</v>
      </c>
      <c r="C366" s="24" t="s">
        <v>2</v>
      </c>
      <c r="D366" s="15" t="s">
        <v>814</v>
      </c>
      <c r="E366" s="25" t="s">
        <v>815</v>
      </c>
      <c r="F366" s="26" t="s">
        <v>816</v>
      </c>
      <c r="G366" s="27" t="s">
        <v>95</v>
      </c>
      <c r="H366" s="28" t="s">
        <v>288</v>
      </c>
      <c r="I366" s="36">
        <v>2020170010020</v>
      </c>
      <c r="J366" s="16" t="s">
        <v>806</v>
      </c>
      <c r="K366" s="29" t="s">
        <v>809</v>
      </c>
      <c r="L366" s="30" t="s">
        <v>818</v>
      </c>
      <c r="M366" s="31">
        <v>45292</v>
      </c>
      <c r="N366" s="32">
        <v>45656</v>
      </c>
      <c r="O366" s="33" t="s">
        <v>47</v>
      </c>
      <c r="P366" s="34">
        <v>247432405</v>
      </c>
      <c r="Q366" s="35" t="s">
        <v>48</v>
      </c>
    </row>
    <row r="367" spans="1:18" s="6" customFormat="1" ht="89.25" x14ac:dyDescent="0.25">
      <c r="A367" s="22" t="s">
        <v>777</v>
      </c>
      <c r="B367" s="23" t="s">
        <v>803</v>
      </c>
      <c r="C367" s="24" t="s">
        <v>2</v>
      </c>
      <c r="D367" s="15" t="s">
        <v>819</v>
      </c>
      <c r="E367" s="25" t="s">
        <v>820</v>
      </c>
      <c r="F367" s="26" t="s">
        <v>821</v>
      </c>
      <c r="G367" s="27" t="s">
        <v>95</v>
      </c>
      <c r="H367" s="28" t="s">
        <v>288</v>
      </c>
      <c r="I367" s="36">
        <v>2020170010020</v>
      </c>
      <c r="J367" s="16" t="s">
        <v>806</v>
      </c>
      <c r="K367" s="29" t="s">
        <v>822</v>
      </c>
      <c r="L367" s="30" t="s">
        <v>823</v>
      </c>
      <c r="M367" s="31">
        <v>45292</v>
      </c>
      <c r="N367" s="32">
        <v>45656</v>
      </c>
      <c r="O367" s="33" t="s">
        <v>47</v>
      </c>
      <c r="P367" s="34">
        <v>822697113</v>
      </c>
      <c r="Q367" s="35" t="s">
        <v>48</v>
      </c>
      <c r="R367" s="6" t="s">
        <v>793</v>
      </c>
    </row>
    <row r="368" spans="1:18" s="6" customFormat="1" ht="89.25" x14ac:dyDescent="0.25">
      <c r="A368" s="22" t="s">
        <v>777</v>
      </c>
      <c r="B368" s="23" t="s">
        <v>824</v>
      </c>
      <c r="C368" s="24" t="s">
        <v>2</v>
      </c>
      <c r="D368" s="15" t="s">
        <v>825</v>
      </c>
      <c r="E368" s="25" t="s">
        <v>826</v>
      </c>
      <c r="F368" s="26">
        <v>26</v>
      </c>
      <c r="G368" s="27" t="s">
        <v>95</v>
      </c>
      <c r="H368" s="28" t="s">
        <v>238</v>
      </c>
      <c r="I368" s="36">
        <v>2020170010062</v>
      </c>
      <c r="J368" s="16" t="s">
        <v>827</v>
      </c>
      <c r="K368" s="29" t="s">
        <v>828</v>
      </c>
      <c r="L368" s="30" t="s">
        <v>829</v>
      </c>
      <c r="M368" s="31">
        <v>45292</v>
      </c>
      <c r="N368" s="32">
        <v>45656</v>
      </c>
      <c r="O368" s="33" t="s">
        <v>47</v>
      </c>
      <c r="P368" s="34">
        <v>600000000</v>
      </c>
      <c r="Q368" s="35" t="s">
        <v>272</v>
      </c>
    </row>
    <row r="369" spans="1:17" s="6" customFormat="1" ht="89.25" x14ac:dyDescent="0.25">
      <c r="A369" s="22" t="s">
        <v>777</v>
      </c>
      <c r="B369" s="23" t="s">
        <v>824</v>
      </c>
      <c r="C369" s="24" t="s">
        <v>2</v>
      </c>
      <c r="D369" s="15" t="s">
        <v>825</v>
      </c>
      <c r="E369" s="25" t="s">
        <v>826</v>
      </c>
      <c r="F369" s="26">
        <v>26</v>
      </c>
      <c r="G369" s="27" t="s">
        <v>95</v>
      </c>
      <c r="H369" s="28" t="s">
        <v>238</v>
      </c>
      <c r="I369" s="36">
        <v>2020170010062</v>
      </c>
      <c r="J369" s="16" t="s">
        <v>827</v>
      </c>
      <c r="K369" s="29" t="s">
        <v>828</v>
      </c>
      <c r="L369" s="30" t="s">
        <v>830</v>
      </c>
      <c r="M369" s="31">
        <v>45292</v>
      </c>
      <c r="N369" s="32">
        <v>45656</v>
      </c>
      <c r="O369" s="33" t="s">
        <v>47</v>
      </c>
      <c r="P369" s="34">
        <v>500000000</v>
      </c>
      <c r="Q369" s="35" t="s">
        <v>272</v>
      </c>
    </row>
    <row r="370" spans="1:17" s="6" customFormat="1" ht="89.25" x14ac:dyDescent="0.25">
      <c r="A370" s="22" t="s">
        <v>777</v>
      </c>
      <c r="B370" s="23" t="s">
        <v>824</v>
      </c>
      <c r="C370" s="24" t="s">
        <v>2</v>
      </c>
      <c r="D370" s="15" t="s">
        <v>825</v>
      </c>
      <c r="E370" s="25" t="s">
        <v>826</v>
      </c>
      <c r="F370" s="26">
        <v>26</v>
      </c>
      <c r="G370" s="27" t="s">
        <v>95</v>
      </c>
      <c r="H370" s="28" t="s">
        <v>238</v>
      </c>
      <c r="I370" s="36">
        <v>2020170010062</v>
      </c>
      <c r="J370" s="16" t="s">
        <v>827</v>
      </c>
      <c r="K370" s="29" t="s">
        <v>828</v>
      </c>
      <c r="L370" s="30" t="s">
        <v>831</v>
      </c>
      <c r="M370" s="31">
        <v>45292</v>
      </c>
      <c r="N370" s="32">
        <v>45656</v>
      </c>
      <c r="O370" s="33" t="s">
        <v>47</v>
      </c>
      <c r="P370" s="34">
        <v>600000000</v>
      </c>
      <c r="Q370" s="35" t="s">
        <v>272</v>
      </c>
    </row>
    <row r="371" spans="1:17" s="6" customFormat="1" ht="89.25" x14ac:dyDescent="0.25">
      <c r="A371" s="22" t="s">
        <v>777</v>
      </c>
      <c r="B371" s="23" t="s">
        <v>824</v>
      </c>
      <c r="C371" s="24" t="s">
        <v>2</v>
      </c>
      <c r="D371" s="15" t="s">
        <v>825</v>
      </c>
      <c r="E371" s="25" t="s">
        <v>826</v>
      </c>
      <c r="F371" s="26">
        <v>26</v>
      </c>
      <c r="G371" s="27" t="s">
        <v>95</v>
      </c>
      <c r="H371" s="28" t="s">
        <v>238</v>
      </c>
      <c r="I371" s="36">
        <v>2020170010062</v>
      </c>
      <c r="J371" s="16" t="s">
        <v>827</v>
      </c>
      <c r="K371" s="29" t="s">
        <v>828</v>
      </c>
      <c r="L371" s="30" t="s">
        <v>832</v>
      </c>
      <c r="M371" s="31">
        <v>45292</v>
      </c>
      <c r="N371" s="32">
        <v>45656</v>
      </c>
      <c r="O371" s="33" t="s">
        <v>47</v>
      </c>
      <c r="P371" s="34">
        <v>400000000</v>
      </c>
      <c r="Q371" s="35" t="s">
        <v>272</v>
      </c>
    </row>
    <row r="372" spans="1:17" s="6" customFormat="1" ht="89.25" x14ac:dyDescent="0.25">
      <c r="A372" s="22" t="s">
        <v>777</v>
      </c>
      <c r="B372" s="23" t="s">
        <v>824</v>
      </c>
      <c r="C372" s="24" t="s">
        <v>2</v>
      </c>
      <c r="D372" s="15" t="s">
        <v>825</v>
      </c>
      <c r="E372" s="25" t="s">
        <v>826</v>
      </c>
      <c r="F372" s="26">
        <v>26</v>
      </c>
      <c r="G372" s="27" t="s">
        <v>95</v>
      </c>
      <c r="H372" s="28" t="s">
        <v>238</v>
      </c>
      <c r="I372" s="36">
        <v>2020170010062</v>
      </c>
      <c r="J372" s="16" t="s">
        <v>827</v>
      </c>
      <c r="K372" s="29" t="s">
        <v>828</v>
      </c>
      <c r="L372" s="30" t="s">
        <v>833</v>
      </c>
      <c r="M372" s="31">
        <v>45292</v>
      </c>
      <c r="N372" s="32">
        <v>45656</v>
      </c>
      <c r="O372" s="33" t="s">
        <v>47</v>
      </c>
      <c r="P372" s="34">
        <v>200000000</v>
      </c>
      <c r="Q372" s="35" t="s">
        <v>272</v>
      </c>
    </row>
    <row r="373" spans="1:17" s="6" customFormat="1" ht="89.25" x14ac:dyDescent="0.25">
      <c r="A373" s="22" t="s">
        <v>777</v>
      </c>
      <c r="B373" s="23" t="s">
        <v>824</v>
      </c>
      <c r="C373" s="24" t="s">
        <v>2</v>
      </c>
      <c r="D373" s="15" t="s">
        <v>825</v>
      </c>
      <c r="E373" s="25" t="s">
        <v>826</v>
      </c>
      <c r="F373" s="26">
        <v>26</v>
      </c>
      <c r="G373" s="27" t="s">
        <v>95</v>
      </c>
      <c r="H373" s="28" t="s">
        <v>238</v>
      </c>
      <c r="I373" s="36">
        <v>2020170010062</v>
      </c>
      <c r="J373" s="16" t="s">
        <v>827</v>
      </c>
      <c r="K373" s="29" t="s">
        <v>828</v>
      </c>
      <c r="L373" s="30" t="s">
        <v>834</v>
      </c>
      <c r="M373" s="31">
        <v>45292</v>
      </c>
      <c r="N373" s="32">
        <v>45656</v>
      </c>
      <c r="O373" s="33" t="s">
        <v>47</v>
      </c>
      <c r="P373" s="34">
        <v>200000000</v>
      </c>
      <c r="Q373" s="35" t="s">
        <v>272</v>
      </c>
    </row>
    <row r="374" spans="1:17" s="6" customFormat="1" ht="89.25" x14ac:dyDescent="0.25">
      <c r="A374" s="22" t="s">
        <v>777</v>
      </c>
      <c r="B374" s="23" t="s">
        <v>824</v>
      </c>
      <c r="C374" s="24" t="s">
        <v>2</v>
      </c>
      <c r="D374" s="15" t="s">
        <v>825</v>
      </c>
      <c r="E374" s="25" t="s">
        <v>826</v>
      </c>
      <c r="F374" s="26">
        <v>26</v>
      </c>
      <c r="G374" s="27" t="s">
        <v>95</v>
      </c>
      <c r="H374" s="28" t="s">
        <v>238</v>
      </c>
      <c r="I374" s="36">
        <v>2020170010062</v>
      </c>
      <c r="J374" s="16" t="s">
        <v>827</v>
      </c>
      <c r="K374" s="29" t="s">
        <v>828</v>
      </c>
      <c r="L374" s="30" t="s">
        <v>835</v>
      </c>
      <c r="M374" s="31">
        <v>45292</v>
      </c>
      <c r="N374" s="32">
        <v>45656</v>
      </c>
      <c r="O374" s="33" t="s">
        <v>47</v>
      </c>
      <c r="P374" s="34">
        <v>600000000</v>
      </c>
      <c r="Q374" s="35" t="s">
        <v>272</v>
      </c>
    </row>
    <row r="375" spans="1:17" s="6" customFormat="1" ht="89.25" x14ac:dyDescent="0.25">
      <c r="A375" s="22" t="s">
        <v>777</v>
      </c>
      <c r="B375" s="23" t="s">
        <v>824</v>
      </c>
      <c r="C375" s="24" t="s">
        <v>2</v>
      </c>
      <c r="D375" s="15" t="s">
        <v>825</v>
      </c>
      <c r="E375" s="25" t="s">
        <v>826</v>
      </c>
      <c r="F375" s="26">
        <v>26</v>
      </c>
      <c r="G375" s="27" t="s">
        <v>95</v>
      </c>
      <c r="H375" s="28" t="s">
        <v>238</v>
      </c>
      <c r="I375" s="36">
        <v>2020170010062</v>
      </c>
      <c r="J375" s="16" t="s">
        <v>827</v>
      </c>
      <c r="K375" s="29" t="s">
        <v>828</v>
      </c>
      <c r="L375" s="30" t="s">
        <v>836</v>
      </c>
      <c r="M375" s="31">
        <v>45292</v>
      </c>
      <c r="N375" s="32">
        <v>45656</v>
      </c>
      <c r="O375" s="33" t="s">
        <v>47</v>
      </c>
      <c r="P375" s="34">
        <v>500000000</v>
      </c>
      <c r="Q375" s="35" t="s">
        <v>272</v>
      </c>
    </row>
    <row r="376" spans="1:17" s="6" customFormat="1" ht="89.25" x14ac:dyDescent="0.25">
      <c r="A376" s="22" t="s">
        <v>777</v>
      </c>
      <c r="B376" s="23" t="s">
        <v>824</v>
      </c>
      <c r="C376" s="24" t="s">
        <v>2</v>
      </c>
      <c r="D376" s="15" t="s">
        <v>825</v>
      </c>
      <c r="E376" s="25" t="s">
        <v>826</v>
      </c>
      <c r="F376" s="26">
        <v>26</v>
      </c>
      <c r="G376" s="27" t="s">
        <v>95</v>
      </c>
      <c r="H376" s="28" t="s">
        <v>238</v>
      </c>
      <c r="I376" s="36">
        <v>2020170010062</v>
      </c>
      <c r="J376" s="16" t="s">
        <v>827</v>
      </c>
      <c r="K376" s="29" t="s">
        <v>828</v>
      </c>
      <c r="L376" s="30" t="s">
        <v>837</v>
      </c>
      <c r="M376" s="31">
        <v>45292</v>
      </c>
      <c r="N376" s="32">
        <v>45656</v>
      </c>
      <c r="O376" s="33" t="s">
        <v>47</v>
      </c>
      <c r="P376" s="34">
        <v>200000000</v>
      </c>
      <c r="Q376" s="35" t="s">
        <v>272</v>
      </c>
    </row>
    <row r="377" spans="1:17" s="6" customFormat="1" ht="89.25" x14ac:dyDescent="0.25">
      <c r="A377" s="22" t="s">
        <v>777</v>
      </c>
      <c r="B377" s="23" t="s">
        <v>824</v>
      </c>
      <c r="C377" s="24" t="s">
        <v>2</v>
      </c>
      <c r="D377" s="15" t="s">
        <v>825</v>
      </c>
      <c r="E377" s="25" t="s">
        <v>826</v>
      </c>
      <c r="F377" s="26">
        <v>26</v>
      </c>
      <c r="G377" s="27" t="s">
        <v>95</v>
      </c>
      <c r="H377" s="28" t="s">
        <v>238</v>
      </c>
      <c r="I377" s="36">
        <v>2020170010062</v>
      </c>
      <c r="J377" s="16" t="s">
        <v>827</v>
      </c>
      <c r="K377" s="29" t="s">
        <v>828</v>
      </c>
      <c r="L377" s="30" t="s">
        <v>838</v>
      </c>
      <c r="M377" s="31">
        <v>45292</v>
      </c>
      <c r="N377" s="32">
        <v>45656</v>
      </c>
      <c r="O377" s="33" t="s">
        <v>47</v>
      </c>
      <c r="P377" s="34">
        <v>100000000</v>
      </c>
      <c r="Q377" s="35" t="s">
        <v>272</v>
      </c>
    </row>
    <row r="378" spans="1:17" s="6" customFormat="1" ht="89.25" x14ac:dyDescent="0.25">
      <c r="A378" s="22" t="s">
        <v>777</v>
      </c>
      <c r="B378" s="23" t="s">
        <v>824</v>
      </c>
      <c r="C378" s="24" t="s">
        <v>2</v>
      </c>
      <c r="D378" s="15" t="s">
        <v>825</v>
      </c>
      <c r="E378" s="25" t="s">
        <v>826</v>
      </c>
      <c r="F378" s="26">
        <v>26</v>
      </c>
      <c r="G378" s="27" t="s">
        <v>95</v>
      </c>
      <c r="H378" s="28" t="s">
        <v>238</v>
      </c>
      <c r="I378" s="36">
        <v>2020170010062</v>
      </c>
      <c r="J378" s="16" t="s">
        <v>827</v>
      </c>
      <c r="K378" s="29" t="s">
        <v>828</v>
      </c>
      <c r="L378" s="30" t="s">
        <v>839</v>
      </c>
      <c r="M378" s="31">
        <v>45292</v>
      </c>
      <c r="N378" s="32">
        <v>45656</v>
      </c>
      <c r="O378" s="33" t="s">
        <v>47</v>
      </c>
      <c r="P378" s="34">
        <v>500000000</v>
      </c>
      <c r="Q378" s="35" t="s">
        <v>272</v>
      </c>
    </row>
    <row r="379" spans="1:17" s="6" customFormat="1" ht="89.25" x14ac:dyDescent="0.25">
      <c r="A379" s="22" t="s">
        <v>777</v>
      </c>
      <c r="B379" s="23" t="s">
        <v>824</v>
      </c>
      <c r="C379" s="24" t="s">
        <v>2</v>
      </c>
      <c r="D379" s="15" t="s">
        <v>825</v>
      </c>
      <c r="E379" s="25" t="s">
        <v>826</v>
      </c>
      <c r="F379" s="26">
        <v>26</v>
      </c>
      <c r="G379" s="27" t="s">
        <v>95</v>
      </c>
      <c r="H379" s="28" t="s">
        <v>238</v>
      </c>
      <c r="I379" s="36">
        <v>2020170010062</v>
      </c>
      <c r="J379" s="16" t="s">
        <v>827</v>
      </c>
      <c r="K379" s="29" t="s">
        <v>828</v>
      </c>
      <c r="L379" s="30" t="s">
        <v>840</v>
      </c>
      <c r="M379" s="31">
        <v>45292</v>
      </c>
      <c r="N379" s="32">
        <v>45656</v>
      </c>
      <c r="O379" s="33" t="s">
        <v>47</v>
      </c>
      <c r="P379" s="34">
        <v>70000000</v>
      </c>
      <c r="Q379" s="35" t="s">
        <v>272</v>
      </c>
    </row>
    <row r="380" spans="1:17" s="6" customFormat="1" ht="89.25" x14ac:dyDescent="0.25">
      <c r="A380" s="22" t="s">
        <v>777</v>
      </c>
      <c r="B380" s="23" t="s">
        <v>824</v>
      </c>
      <c r="C380" s="24" t="s">
        <v>2</v>
      </c>
      <c r="D380" s="15" t="s">
        <v>825</v>
      </c>
      <c r="E380" s="25" t="s">
        <v>826</v>
      </c>
      <c r="F380" s="26">
        <v>26</v>
      </c>
      <c r="G380" s="27" t="s">
        <v>95</v>
      </c>
      <c r="H380" s="28" t="s">
        <v>238</v>
      </c>
      <c r="I380" s="36">
        <v>2020170010062</v>
      </c>
      <c r="J380" s="16" t="s">
        <v>827</v>
      </c>
      <c r="K380" s="29" t="s">
        <v>828</v>
      </c>
      <c r="L380" s="30" t="s">
        <v>841</v>
      </c>
      <c r="M380" s="31">
        <v>45292</v>
      </c>
      <c r="N380" s="32">
        <v>45656</v>
      </c>
      <c r="O380" s="33" t="s">
        <v>47</v>
      </c>
      <c r="P380" s="34">
        <v>500000000</v>
      </c>
      <c r="Q380" s="35" t="s">
        <v>272</v>
      </c>
    </row>
    <row r="381" spans="1:17" s="6" customFormat="1" ht="89.25" x14ac:dyDescent="0.25">
      <c r="A381" s="22" t="s">
        <v>777</v>
      </c>
      <c r="B381" s="23" t="s">
        <v>824</v>
      </c>
      <c r="C381" s="24" t="s">
        <v>2</v>
      </c>
      <c r="D381" s="15" t="s">
        <v>825</v>
      </c>
      <c r="E381" s="25" t="s">
        <v>826</v>
      </c>
      <c r="F381" s="26">
        <v>26</v>
      </c>
      <c r="G381" s="27" t="s">
        <v>95</v>
      </c>
      <c r="H381" s="28" t="s">
        <v>238</v>
      </c>
      <c r="I381" s="36">
        <v>2020170010062</v>
      </c>
      <c r="J381" s="16" t="s">
        <v>827</v>
      </c>
      <c r="K381" s="29" t="s">
        <v>828</v>
      </c>
      <c r="L381" s="30" t="s">
        <v>842</v>
      </c>
      <c r="M381" s="31">
        <v>45292</v>
      </c>
      <c r="N381" s="32">
        <v>45656</v>
      </c>
      <c r="O381" s="33" t="s">
        <v>47</v>
      </c>
      <c r="P381" s="34">
        <v>100000000</v>
      </c>
      <c r="Q381" s="35" t="s">
        <v>272</v>
      </c>
    </row>
    <row r="382" spans="1:17" s="6" customFormat="1" ht="89.25" x14ac:dyDescent="0.25">
      <c r="A382" s="22" t="s">
        <v>777</v>
      </c>
      <c r="B382" s="23" t="s">
        <v>824</v>
      </c>
      <c r="C382" s="24" t="s">
        <v>2</v>
      </c>
      <c r="D382" s="15" t="s">
        <v>825</v>
      </c>
      <c r="E382" s="25" t="s">
        <v>826</v>
      </c>
      <c r="F382" s="26">
        <v>26</v>
      </c>
      <c r="G382" s="27" t="s">
        <v>95</v>
      </c>
      <c r="H382" s="28" t="s">
        <v>238</v>
      </c>
      <c r="I382" s="36">
        <v>2020170010062</v>
      </c>
      <c r="J382" s="16" t="s">
        <v>827</v>
      </c>
      <c r="K382" s="29" t="s">
        <v>828</v>
      </c>
      <c r="L382" s="30" t="s">
        <v>843</v>
      </c>
      <c r="M382" s="31">
        <v>45292</v>
      </c>
      <c r="N382" s="32">
        <v>45656</v>
      </c>
      <c r="O382" s="33" t="s">
        <v>47</v>
      </c>
      <c r="P382" s="34">
        <v>30000000</v>
      </c>
      <c r="Q382" s="35" t="s">
        <v>272</v>
      </c>
    </row>
    <row r="383" spans="1:17" s="6" customFormat="1" ht="89.25" x14ac:dyDescent="0.25">
      <c r="A383" s="22" t="s">
        <v>777</v>
      </c>
      <c r="B383" s="23" t="s">
        <v>824</v>
      </c>
      <c r="C383" s="24" t="s">
        <v>2</v>
      </c>
      <c r="D383" s="15" t="s">
        <v>825</v>
      </c>
      <c r="E383" s="25" t="s">
        <v>826</v>
      </c>
      <c r="F383" s="26">
        <v>26</v>
      </c>
      <c r="G383" s="27" t="s">
        <v>95</v>
      </c>
      <c r="H383" s="28" t="s">
        <v>238</v>
      </c>
      <c r="I383" s="36">
        <v>2020170010062</v>
      </c>
      <c r="J383" s="16" t="s">
        <v>827</v>
      </c>
      <c r="K383" s="29" t="s">
        <v>828</v>
      </c>
      <c r="L383" s="30" t="s">
        <v>844</v>
      </c>
      <c r="M383" s="31">
        <v>45292</v>
      </c>
      <c r="N383" s="32">
        <v>45656</v>
      </c>
      <c r="O383" s="33" t="s">
        <v>47</v>
      </c>
      <c r="P383" s="34">
        <v>500000000</v>
      </c>
      <c r="Q383" s="35" t="s">
        <v>272</v>
      </c>
    </row>
    <row r="384" spans="1:17" s="6" customFormat="1" ht="89.25" x14ac:dyDescent="0.25">
      <c r="A384" s="22" t="s">
        <v>777</v>
      </c>
      <c r="B384" s="23" t="s">
        <v>824</v>
      </c>
      <c r="C384" s="24" t="s">
        <v>2</v>
      </c>
      <c r="D384" s="15" t="s">
        <v>825</v>
      </c>
      <c r="E384" s="25" t="s">
        <v>826</v>
      </c>
      <c r="F384" s="26">
        <v>26</v>
      </c>
      <c r="G384" s="27" t="s">
        <v>95</v>
      </c>
      <c r="H384" s="28" t="s">
        <v>238</v>
      </c>
      <c r="I384" s="36">
        <v>2020170010062</v>
      </c>
      <c r="J384" s="16" t="s">
        <v>827</v>
      </c>
      <c r="K384" s="29" t="s">
        <v>828</v>
      </c>
      <c r="L384" s="30" t="s">
        <v>845</v>
      </c>
      <c r="M384" s="31">
        <v>45292</v>
      </c>
      <c r="N384" s="32">
        <v>45656</v>
      </c>
      <c r="O384" s="33" t="s">
        <v>47</v>
      </c>
      <c r="P384" s="34">
        <v>100000000</v>
      </c>
      <c r="Q384" s="35" t="s">
        <v>272</v>
      </c>
    </row>
    <row r="385" spans="1:17" s="6" customFormat="1" ht="63.75" x14ac:dyDescent="0.25">
      <c r="A385" s="22" t="s">
        <v>777</v>
      </c>
      <c r="B385" s="23" t="s">
        <v>824</v>
      </c>
      <c r="C385" s="24" t="s">
        <v>2</v>
      </c>
      <c r="D385" s="15" t="s">
        <v>825</v>
      </c>
      <c r="E385" s="25" t="s">
        <v>826</v>
      </c>
      <c r="F385" s="26">
        <v>26</v>
      </c>
      <c r="G385" s="27" t="s">
        <v>87</v>
      </c>
      <c r="H385" s="28" t="s">
        <v>238</v>
      </c>
      <c r="I385" s="36">
        <v>2020170010077</v>
      </c>
      <c r="J385" s="16" t="s">
        <v>846</v>
      </c>
      <c r="K385" s="29" t="s">
        <v>847</v>
      </c>
      <c r="L385" s="30" t="s">
        <v>848</v>
      </c>
      <c r="M385" s="31">
        <v>45292</v>
      </c>
      <c r="N385" s="32">
        <v>45656</v>
      </c>
      <c r="O385" s="33" t="s">
        <v>47</v>
      </c>
      <c r="P385" s="34">
        <v>300000000</v>
      </c>
      <c r="Q385" s="35" t="s">
        <v>272</v>
      </c>
    </row>
    <row r="386" spans="1:17" s="6" customFormat="1" ht="63.75" x14ac:dyDescent="0.25">
      <c r="A386" s="22" t="s">
        <v>777</v>
      </c>
      <c r="B386" s="23" t="s">
        <v>824</v>
      </c>
      <c r="C386" s="24" t="s">
        <v>2</v>
      </c>
      <c r="D386" s="15" t="s">
        <v>825</v>
      </c>
      <c r="E386" s="25" t="s">
        <v>826</v>
      </c>
      <c r="F386" s="26">
        <v>26</v>
      </c>
      <c r="G386" s="27" t="s">
        <v>95</v>
      </c>
      <c r="H386" s="28" t="s">
        <v>238</v>
      </c>
      <c r="I386" s="36">
        <v>2020170010077</v>
      </c>
      <c r="J386" s="16" t="s">
        <v>846</v>
      </c>
      <c r="K386" s="29" t="s">
        <v>847</v>
      </c>
      <c r="L386" s="30" t="s">
        <v>849</v>
      </c>
      <c r="M386" s="31">
        <v>45292</v>
      </c>
      <c r="N386" s="32">
        <v>45656</v>
      </c>
      <c r="O386" s="33" t="s">
        <v>47</v>
      </c>
      <c r="P386" s="34">
        <v>446000000</v>
      </c>
      <c r="Q386" s="35" t="s">
        <v>272</v>
      </c>
    </row>
    <row r="387" spans="1:17" s="6" customFormat="1" ht="63.75" x14ac:dyDescent="0.25">
      <c r="A387" s="22" t="s">
        <v>777</v>
      </c>
      <c r="B387" s="23" t="s">
        <v>824</v>
      </c>
      <c r="C387" s="24" t="s">
        <v>2</v>
      </c>
      <c r="D387" s="15" t="s">
        <v>825</v>
      </c>
      <c r="E387" s="25" t="s">
        <v>826</v>
      </c>
      <c r="F387" s="26">
        <v>26</v>
      </c>
      <c r="G387" s="27" t="s">
        <v>95</v>
      </c>
      <c r="H387" s="28" t="s">
        <v>238</v>
      </c>
      <c r="I387" s="36">
        <v>2020170010077</v>
      </c>
      <c r="J387" s="16" t="s">
        <v>846</v>
      </c>
      <c r="K387" s="29" t="s">
        <v>847</v>
      </c>
      <c r="L387" s="30" t="s">
        <v>850</v>
      </c>
      <c r="M387" s="31">
        <v>45292</v>
      </c>
      <c r="N387" s="32">
        <v>45656</v>
      </c>
      <c r="O387" s="33" t="s">
        <v>47</v>
      </c>
      <c r="P387" s="34">
        <v>4400056918</v>
      </c>
      <c r="Q387" s="35" t="s">
        <v>272</v>
      </c>
    </row>
    <row r="388" spans="1:17" s="6" customFormat="1" ht="63.75" x14ac:dyDescent="0.25">
      <c r="A388" s="22" t="s">
        <v>777</v>
      </c>
      <c r="B388" s="23" t="s">
        <v>824</v>
      </c>
      <c r="C388" s="24" t="s">
        <v>2</v>
      </c>
      <c r="D388" s="15" t="s">
        <v>825</v>
      </c>
      <c r="E388" s="25" t="s">
        <v>826</v>
      </c>
      <c r="F388" s="26">
        <v>26</v>
      </c>
      <c r="G388" s="27" t="s">
        <v>95</v>
      </c>
      <c r="H388" s="28" t="s">
        <v>238</v>
      </c>
      <c r="I388" s="36">
        <v>2020170010077</v>
      </c>
      <c r="J388" s="16" t="s">
        <v>846</v>
      </c>
      <c r="K388" s="29" t="s">
        <v>847</v>
      </c>
      <c r="L388" s="30" t="s">
        <v>851</v>
      </c>
      <c r="M388" s="31">
        <v>45292</v>
      </c>
      <c r="N388" s="32">
        <v>45656</v>
      </c>
      <c r="O388" s="33" t="s">
        <v>47</v>
      </c>
      <c r="P388" s="34">
        <v>350000000</v>
      </c>
      <c r="Q388" s="35" t="s">
        <v>272</v>
      </c>
    </row>
    <row r="389" spans="1:17" s="6" customFormat="1" ht="63.75" x14ac:dyDescent="0.25">
      <c r="A389" s="22" t="s">
        <v>777</v>
      </c>
      <c r="B389" s="23" t="s">
        <v>824</v>
      </c>
      <c r="C389" s="24" t="s">
        <v>2</v>
      </c>
      <c r="D389" s="15" t="s">
        <v>825</v>
      </c>
      <c r="E389" s="25" t="s">
        <v>826</v>
      </c>
      <c r="F389" s="26">
        <v>26</v>
      </c>
      <c r="G389" s="27" t="s">
        <v>95</v>
      </c>
      <c r="H389" s="28" t="s">
        <v>238</v>
      </c>
      <c r="I389" s="36">
        <v>2020170010077</v>
      </c>
      <c r="J389" s="16" t="s">
        <v>846</v>
      </c>
      <c r="K389" s="29" t="s">
        <v>847</v>
      </c>
      <c r="L389" s="30" t="s">
        <v>852</v>
      </c>
      <c r="M389" s="31">
        <v>45292</v>
      </c>
      <c r="N389" s="32">
        <v>45656</v>
      </c>
      <c r="O389" s="33" t="s">
        <v>47</v>
      </c>
      <c r="P389" s="34">
        <v>20000000</v>
      </c>
      <c r="Q389" s="35" t="s">
        <v>272</v>
      </c>
    </row>
    <row r="390" spans="1:17" s="6" customFormat="1" ht="51" x14ac:dyDescent="0.25">
      <c r="A390" s="22" t="s">
        <v>777</v>
      </c>
      <c r="B390" s="23" t="s">
        <v>803</v>
      </c>
      <c r="C390" s="24" t="s">
        <v>3</v>
      </c>
      <c r="D390" s="15" t="s">
        <v>853</v>
      </c>
      <c r="E390" s="25" t="s">
        <v>854</v>
      </c>
      <c r="F390" s="26">
        <v>2845</v>
      </c>
      <c r="G390" s="27" t="s">
        <v>95</v>
      </c>
      <c r="H390" s="28" t="s">
        <v>781</v>
      </c>
      <c r="I390" s="36" t="s">
        <v>855</v>
      </c>
      <c r="J390" s="16" t="s">
        <v>783</v>
      </c>
      <c r="K390" s="29" t="s">
        <v>856</v>
      </c>
      <c r="L390" s="30" t="s">
        <v>857</v>
      </c>
      <c r="M390" s="31">
        <v>45292</v>
      </c>
      <c r="N390" s="32">
        <v>45656</v>
      </c>
      <c r="O390" s="33" t="s">
        <v>318</v>
      </c>
      <c r="P390" s="34">
        <v>367776888</v>
      </c>
      <c r="Q390" s="35" t="s">
        <v>272</v>
      </c>
    </row>
    <row r="391" spans="1:17" s="6" customFormat="1" ht="51" x14ac:dyDescent="0.25">
      <c r="A391" s="22" t="s">
        <v>777</v>
      </c>
      <c r="B391" s="23" t="s">
        <v>803</v>
      </c>
      <c r="C391" s="24" t="s">
        <v>3</v>
      </c>
      <c r="D391" s="15" t="s">
        <v>853</v>
      </c>
      <c r="E391" s="25" t="s">
        <v>854</v>
      </c>
      <c r="F391" s="26">
        <v>2845</v>
      </c>
      <c r="G391" s="27" t="s">
        <v>95</v>
      </c>
      <c r="H391" s="28" t="s">
        <v>781</v>
      </c>
      <c r="I391" s="36" t="s">
        <v>855</v>
      </c>
      <c r="J391" s="16" t="s">
        <v>783</v>
      </c>
      <c r="K391" s="29" t="s">
        <v>856</v>
      </c>
      <c r="L391" s="30" t="s">
        <v>858</v>
      </c>
      <c r="M391" s="31">
        <v>45292</v>
      </c>
      <c r="N391" s="32">
        <v>45656</v>
      </c>
      <c r="O391" s="33" t="s">
        <v>318</v>
      </c>
      <c r="P391" s="34">
        <f>3129283808-P390-P392</f>
        <v>2631506920</v>
      </c>
      <c r="Q391" s="35" t="s">
        <v>272</v>
      </c>
    </row>
    <row r="392" spans="1:17" s="6" customFormat="1" ht="51" x14ac:dyDescent="0.25">
      <c r="A392" s="22" t="s">
        <v>777</v>
      </c>
      <c r="B392" s="23" t="s">
        <v>803</v>
      </c>
      <c r="C392" s="24" t="s">
        <v>3</v>
      </c>
      <c r="D392" s="15" t="s">
        <v>853</v>
      </c>
      <c r="E392" s="25" t="s">
        <v>854</v>
      </c>
      <c r="F392" s="26">
        <v>2845</v>
      </c>
      <c r="G392" s="27" t="s">
        <v>95</v>
      </c>
      <c r="H392" s="28" t="s">
        <v>781</v>
      </c>
      <c r="I392" s="36" t="s">
        <v>855</v>
      </c>
      <c r="J392" s="16" t="s">
        <v>783</v>
      </c>
      <c r="K392" s="29" t="s">
        <v>856</v>
      </c>
      <c r="L392" s="30" t="s">
        <v>858</v>
      </c>
      <c r="M392" s="31">
        <v>45292</v>
      </c>
      <c r="N392" s="32">
        <v>45656</v>
      </c>
      <c r="O392" s="33" t="s">
        <v>47</v>
      </c>
      <c r="P392" s="34">
        <v>130000000</v>
      </c>
      <c r="Q392" s="35" t="s">
        <v>272</v>
      </c>
    </row>
    <row r="393" spans="1:17" s="6" customFormat="1" ht="140.25" x14ac:dyDescent="0.25">
      <c r="A393" s="22" t="s">
        <v>859</v>
      </c>
      <c r="B393" s="23" t="s">
        <v>860</v>
      </c>
      <c r="C393" s="24" t="s">
        <v>2</v>
      </c>
      <c r="D393" s="15" t="s">
        <v>861</v>
      </c>
      <c r="E393" s="25" t="s">
        <v>862</v>
      </c>
      <c r="F393" s="26">
        <v>1</v>
      </c>
      <c r="G393" s="27" t="s">
        <v>87</v>
      </c>
      <c r="H393" s="28" t="s">
        <v>863</v>
      </c>
      <c r="I393" s="36">
        <v>2021170010073</v>
      </c>
      <c r="J393" s="16" t="s">
        <v>864</v>
      </c>
      <c r="K393" s="29" t="s">
        <v>865</v>
      </c>
      <c r="L393" s="30" t="s">
        <v>866</v>
      </c>
      <c r="M393" s="31">
        <v>45292</v>
      </c>
      <c r="N393" s="32">
        <v>45656</v>
      </c>
      <c r="O393" s="33" t="s">
        <v>47</v>
      </c>
      <c r="P393" s="34">
        <v>300000000</v>
      </c>
      <c r="Q393" s="35" t="s">
        <v>48</v>
      </c>
    </row>
    <row r="394" spans="1:17" s="6" customFormat="1" ht="76.5" x14ac:dyDescent="0.25">
      <c r="A394" s="22" t="s">
        <v>859</v>
      </c>
      <c r="B394" s="23" t="s">
        <v>860</v>
      </c>
      <c r="C394" s="24" t="s">
        <v>2</v>
      </c>
      <c r="D394" s="15" t="s">
        <v>867</v>
      </c>
      <c r="E394" s="25" t="s">
        <v>868</v>
      </c>
      <c r="F394" s="26">
        <v>1</v>
      </c>
      <c r="G394" s="27" t="s">
        <v>87</v>
      </c>
      <c r="H394" s="28" t="s">
        <v>863</v>
      </c>
      <c r="I394" s="36">
        <v>2021170010073</v>
      </c>
      <c r="J394" s="16" t="s">
        <v>864</v>
      </c>
      <c r="K394" s="29" t="s">
        <v>865</v>
      </c>
      <c r="L394" s="30" t="s">
        <v>869</v>
      </c>
      <c r="M394" s="31">
        <v>45292</v>
      </c>
      <c r="N394" s="32">
        <v>45656</v>
      </c>
      <c r="O394" s="33" t="s">
        <v>47</v>
      </c>
      <c r="P394" s="34">
        <v>125000000</v>
      </c>
      <c r="Q394" s="35" t="s">
        <v>48</v>
      </c>
    </row>
    <row r="395" spans="1:17" s="6" customFormat="1" ht="63" customHeight="1" x14ac:dyDescent="0.25">
      <c r="A395" s="22" t="s">
        <v>859</v>
      </c>
      <c r="B395" s="23" t="s">
        <v>860</v>
      </c>
      <c r="C395" s="24" t="s">
        <v>2</v>
      </c>
      <c r="D395" s="15" t="s">
        <v>870</v>
      </c>
      <c r="E395" s="25" t="s">
        <v>871</v>
      </c>
      <c r="F395" s="26">
        <v>100</v>
      </c>
      <c r="G395" s="27" t="s">
        <v>87</v>
      </c>
      <c r="H395" s="28" t="s">
        <v>863</v>
      </c>
      <c r="I395" s="36">
        <v>2021170010073</v>
      </c>
      <c r="J395" s="16" t="s">
        <v>864</v>
      </c>
      <c r="K395" s="29" t="s">
        <v>865</v>
      </c>
      <c r="L395" s="30" t="s">
        <v>872</v>
      </c>
      <c r="M395" s="31">
        <v>45292</v>
      </c>
      <c r="N395" s="32">
        <v>45656</v>
      </c>
      <c r="O395" s="33" t="s">
        <v>47</v>
      </c>
      <c r="P395" s="34">
        <v>240000000</v>
      </c>
      <c r="Q395" s="35" t="s">
        <v>48</v>
      </c>
    </row>
    <row r="396" spans="1:17" s="6" customFormat="1" ht="51" x14ac:dyDescent="0.25">
      <c r="A396" s="22" t="s">
        <v>859</v>
      </c>
      <c r="B396" s="23" t="s">
        <v>860</v>
      </c>
      <c r="C396" s="24" t="s">
        <v>2</v>
      </c>
      <c r="D396" s="15" t="s">
        <v>873</v>
      </c>
      <c r="E396" s="25" t="s">
        <v>874</v>
      </c>
      <c r="F396" s="26">
        <v>50</v>
      </c>
      <c r="G396" s="27" t="s">
        <v>87</v>
      </c>
      <c r="H396" s="28" t="s">
        <v>863</v>
      </c>
      <c r="I396" s="36">
        <v>2021170010073</v>
      </c>
      <c r="J396" s="16" t="s">
        <v>864</v>
      </c>
      <c r="K396" s="29" t="s">
        <v>865</v>
      </c>
      <c r="L396" s="30" t="s">
        <v>875</v>
      </c>
      <c r="M396" s="31">
        <v>45292</v>
      </c>
      <c r="N396" s="32">
        <v>45656</v>
      </c>
      <c r="O396" s="33" t="s">
        <v>47</v>
      </c>
      <c r="P396" s="34">
        <v>2775113809</v>
      </c>
      <c r="Q396" s="35" t="s">
        <v>48</v>
      </c>
    </row>
    <row r="397" spans="1:17" s="6" customFormat="1" ht="51" x14ac:dyDescent="0.25">
      <c r="A397" s="22" t="s">
        <v>859</v>
      </c>
      <c r="B397" s="23" t="s">
        <v>860</v>
      </c>
      <c r="C397" s="24" t="s">
        <v>2</v>
      </c>
      <c r="D397" s="15" t="s">
        <v>876</v>
      </c>
      <c r="E397" s="25" t="s">
        <v>877</v>
      </c>
      <c r="F397" s="26">
        <v>100</v>
      </c>
      <c r="G397" s="27" t="s">
        <v>87</v>
      </c>
      <c r="H397" s="28" t="s">
        <v>863</v>
      </c>
      <c r="I397" s="36">
        <v>2021170010073</v>
      </c>
      <c r="J397" s="16" t="s">
        <v>864</v>
      </c>
      <c r="K397" s="29" t="s">
        <v>865</v>
      </c>
      <c r="L397" s="30" t="s">
        <v>878</v>
      </c>
      <c r="M397" s="31">
        <v>45292</v>
      </c>
      <c r="N397" s="32">
        <v>45656</v>
      </c>
      <c r="O397" s="33" t="s">
        <v>47</v>
      </c>
      <c r="P397" s="34">
        <v>2222000000</v>
      </c>
      <c r="Q397" s="35" t="s">
        <v>48</v>
      </c>
    </row>
    <row r="398" spans="1:17" s="6" customFormat="1" ht="51" x14ac:dyDescent="0.25">
      <c r="A398" s="22" t="s">
        <v>859</v>
      </c>
      <c r="B398" s="23" t="s">
        <v>860</v>
      </c>
      <c r="C398" s="24" t="s">
        <v>2</v>
      </c>
      <c r="D398" s="15" t="s">
        <v>876</v>
      </c>
      <c r="E398" s="25" t="s">
        <v>877</v>
      </c>
      <c r="F398" s="26">
        <v>100</v>
      </c>
      <c r="G398" s="27" t="s">
        <v>87</v>
      </c>
      <c r="H398" s="28" t="s">
        <v>863</v>
      </c>
      <c r="I398" s="36">
        <v>2021170010073</v>
      </c>
      <c r="J398" s="16" t="s">
        <v>864</v>
      </c>
      <c r="K398" s="29" t="s">
        <v>865</v>
      </c>
      <c r="L398" s="30" t="s">
        <v>879</v>
      </c>
      <c r="M398" s="31">
        <v>45292</v>
      </c>
      <c r="N398" s="32">
        <v>45656</v>
      </c>
      <c r="O398" s="33" t="s">
        <v>47</v>
      </c>
      <c r="P398" s="34">
        <v>184500000</v>
      </c>
      <c r="Q398" s="35" t="s">
        <v>48</v>
      </c>
    </row>
    <row r="399" spans="1:17" s="6" customFormat="1" ht="51" x14ac:dyDescent="0.25">
      <c r="A399" s="22" t="s">
        <v>859</v>
      </c>
      <c r="B399" s="23" t="s">
        <v>860</v>
      </c>
      <c r="C399" s="24" t="s">
        <v>2</v>
      </c>
      <c r="D399" s="15" t="s">
        <v>876</v>
      </c>
      <c r="E399" s="25" t="s">
        <v>877</v>
      </c>
      <c r="F399" s="26">
        <v>100</v>
      </c>
      <c r="G399" s="27" t="s">
        <v>87</v>
      </c>
      <c r="H399" s="28" t="s">
        <v>863</v>
      </c>
      <c r="I399" s="36">
        <v>2021170010073</v>
      </c>
      <c r="J399" s="16" t="s">
        <v>864</v>
      </c>
      <c r="K399" s="29" t="s">
        <v>865</v>
      </c>
      <c r="L399" s="30" t="s">
        <v>880</v>
      </c>
      <c r="M399" s="31">
        <v>45292</v>
      </c>
      <c r="N399" s="32">
        <v>45656</v>
      </c>
      <c r="O399" s="33" t="s">
        <v>47</v>
      </c>
      <c r="P399" s="34">
        <v>4197386266</v>
      </c>
      <c r="Q399" s="35" t="s">
        <v>48</v>
      </c>
    </row>
    <row r="400" spans="1:17" s="6" customFormat="1" ht="80.25" customHeight="1" x14ac:dyDescent="0.25">
      <c r="A400" s="22" t="s">
        <v>859</v>
      </c>
      <c r="B400" s="23" t="s">
        <v>860</v>
      </c>
      <c r="C400" s="24" t="s">
        <v>2</v>
      </c>
      <c r="D400" s="15" t="s">
        <v>881</v>
      </c>
      <c r="E400" s="25" t="s">
        <v>882</v>
      </c>
      <c r="F400" s="26">
        <v>1</v>
      </c>
      <c r="G400" s="27" t="s">
        <v>87</v>
      </c>
      <c r="H400" s="28" t="s">
        <v>863</v>
      </c>
      <c r="I400" s="36">
        <v>2021170010073</v>
      </c>
      <c r="J400" s="16" t="s">
        <v>864</v>
      </c>
      <c r="K400" s="29" t="s">
        <v>865</v>
      </c>
      <c r="L400" s="30" t="s">
        <v>883</v>
      </c>
      <c r="M400" s="31">
        <v>45292</v>
      </c>
      <c r="N400" s="32">
        <v>45656</v>
      </c>
      <c r="O400" s="33" t="s">
        <v>47</v>
      </c>
      <c r="P400" s="34">
        <v>280000000</v>
      </c>
      <c r="Q400" s="35" t="s">
        <v>48</v>
      </c>
    </row>
    <row r="401" spans="1:17" s="6" customFormat="1" ht="51" x14ac:dyDescent="0.25">
      <c r="A401" s="22" t="s">
        <v>884</v>
      </c>
      <c r="B401" s="23" t="s">
        <v>1105</v>
      </c>
      <c r="C401" s="24" t="s">
        <v>2</v>
      </c>
      <c r="D401" s="15" t="s">
        <v>886</v>
      </c>
      <c r="E401" s="25" t="s">
        <v>1106</v>
      </c>
      <c r="F401" s="26">
        <v>1</v>
      </c>
      <c r="G401" s="27" t="s">
        <v>141</v>
      </c>
      <c r="H401" s="28" t="s">
        <v>887</v>
      </c>
      <c r="I401" s="36">
        <v>2020170010018</v>
      </c>
      <c r="J401" s="16" t="s">
        <v>888</v>
      </c>
      <c r="K401" s="29" t="s">
        <v>889</v>
      </c>
      <c r="L401" s="30" t="s">
        <v>890</v>
      </c>
      <c r="M401" s="31">
        <v>45293</v>
      </c>
      <c r="N401" s="32">
        <v>45656</v>
      </c>
      <c r="O401" s="33" t="s">
        <v>47</v>
      </c>
      <c r="P401" s="34">
        <v>2500000000</v>
      </c>
      <c r="Q401" s="35" t="s">
        <v>48</v>
      </c>
    </row>
    <row r="402" spans="1:17" s="6" customFormat="1" ht="76.5" x14ac:dyDescent="0.25">
      <c r="A402" s="22" t="s">
        <v>884</v>
      </c>
      <c r="B402" s="23" t="s">
        <v>1105</v>
      </c>
      <c r="C402" s="24" t="s">
        <v>2</v>
      </c>
      <c r="D402" s="15" t="s">
        <v>891</v>
      </c>
      <c r="E402" s="25" t="s">
        <v>1107</v>
      </c>
      <c r="F402" s="26">
        <v>1</v>
      </c>
      <c r="G402" s="27" t="s">
        <v>141</v>
      </c>
      <c r="H402" s="28" t="s">
        <v>887</v>
      </c>
      <c r="I402" s="36">
        <v>2020170010018</v>
      </c>
      <c r="J402" s="16" t="s">
        <v>888</v>
      </c>
      <c r="K402" s="29" t="s">
        <v>889</v>
      </c>
      <c r="L402" s="30" t="s">
        <v>892</v>
      </c>
      <c r="M402" s="31">
        <v>45293</v>
      </c>
      <c r="N402" s="32">
        <v>45656</v>
      </c>
      <c r="O402" s="33" t="s">
        <v>47</v>
      </c>
      <c r="P402" s="34">
        <v>3329400000</v>
      </c>
      <c r="Q402" s="35" t="s">
        <v>48</v>
      </c>
    </row>
    <row r="403" spans="1:17" ht="76.5" x14ac:dyDescent="0.25">
      <c r="A403" s="22" t="s">
        <v>884</v>
      </c>
      <c r="B403" s="23" t="s">
        <v>1105</v>
      </c>
      <c r="C403" s="24" t="s">
        <v>2</v>
      </c>
      <c r="D403" s="15" t="s">
        <v>891</v>
      </c>
      <c r="E403" s="25" t="s">
        <v>1107</v>
      </c>
      <c r="F403" s="26">
        <v>1</v>
      </c>
      <c r="G403" s="27" t="s">
        <v>141</v>
      </c>
      <c r="H403" s="28" t="s">
        <v>887</v>
      </c>
      <c r="I403" s="36">
        <v>2020170010018</v>
      </c>
      <c r="J403" s="16" t="s">
        <v>888</v>
      </c>
      <c r="K403" s="29" t="s">
        <v>889</v>
      </c>
      <c r="L403" s="30" t="s">
        <v>893</v>
      </c>
      <c r="M403" s="31">
        <v>45293</v>
      </c>
      <c r="N403" s="32">
        <v>45656</v>
      </c>
      <c r="O403" s="33" t="s">
        <v>47</v>
      </c>
      <c r="P403" s="34">
        <v>21960000</v>
      </c>
      <c r="Q403" s="35" t="s">
        <v>48</v>
      </c>
    </row>
    <row r="404" spans="1:17" ht="76.5" x14ac:dyDescent="0.25">
      <c r="A404" s="22" t="s">
        <v>884</v>
      </c>
      <c r="B404" s="23" t="s">
        <v>1105</v>
      </c>
      <c r="C404" s="24" t="s">
        <v>2</v>
      </c>
      <c r="D404" s="15" t="s">
        <v>891</v>
      </c>
      <c r="E404" s="25" t="s">
        <v>1107</v>
      </c>
      <c r="F404" s="26">
        <v>1</v>
      </c>
      <c r="G404" s="27" t="s">
        <v>141</v>
      </c>
      <c r="H404" s="28" t="s">
        <v>887</v>
      </c>
      <c r="I404" s="36">
        <v>2020170010018</v>
      </c>
      <c r="J404" s="16" t="s">
        <v>888</v>
      </c>
      <c r="K404" s="29" t="s">
        <v>889</v>
      </c>
      <c r="L404" s="30" t="s">
        <v>894</v>
      </c>
      <c r="M404" s="31">
        <v>45293</v>
      </c>
      <c r="N404" s="32">
        <v>45656</v>
      </c>
      <c r="O404" s="33" t="s">
        <v>47</v>
      </c>
      <c r="P404" s="34">
        <v>1516842054</v>
      </c>
      <c r="Q404" s="35" t="s">
        <v>48</v>
      </c>
    </row>
    <row r="405" spans="1:17" ht="76.5" x14ac:dyDescent="0.25">
      <c r="A405" s="22" t="s">
        <v>884</v>
      </c>
      <c r="B405" s="23" t="s">
        <v>1105</v>
      </c>
      <c r="C405" s="24" t="s">
        <v>2</v>
      </c>
      <c r="D405" s="15" t="s">
        <v>891</v>
      </c>
      <c r="E405" s="25" t="s">
        <v>1107</v>
      </c>
      <c r="F405" s="26">
        <v>1</v>
      </c>
      <c r="G405" s="27" t="s">
        <v>141</v>
      </c>
      <c r="H405" s="28" t="s">
        <v>887</v>
      </c>
      <c r="I405" s="36">
        <v>2020170010018</v>
      </c>
      <c r="J405" s="16" t="s">
        <v>888</v>
      </c>
      <c r="K405" s="29" t="s">
        <v>889</v>
      </c>
      <c r="L405" s="30" t="s">
        <v>895</v>
      </c>
      <c r="M405" s="31">
        <v>45293</v>
      </c>
      <c r="N405" s="32">
        <v>45656</v>
      </c>
      <c r="O405" s="33" t="s">
        <v>47</v>
      </c>
      <c r="P405" s="34">
        <v>216470000</v>
      </c>
      <c r="Q405" s="35" t="s">
        <v>48</v>
      </c>
    </row>
    <row r="406" spans="1:17" ht="76.5" x14ac:dyDescent="0.25">
      <c r="A406" s="22" t="s">
        <v>884</v>
      </c>
      <c r="B406" s="23" t="s">
        <v>1105</v>
      </c>
      <c r="C406" s="24" t="s">
        <v>2</v>
      </c>
      <c r="D406" s="15" t="s">
        <v>891</v>
      </c>
      <c r="E406" s="25" t="s">
        <v>1107</v>
      </c>
      <c r="F406" s="26">
        <v>1</v>
      </c>
      <c r="G406" s="27" t="s">
        <v>141</v>
      </c>
      <c r="H406" s="28" t="s">
        <v>887</v>
      </c>
      <c r="I406" s="36">
        <v>2020170010018</v>
      </c>
      <c r="J406" s="16" t="s">
        <v>888</v>
      </c>
      <c r="K406" s="29" t="s">
        <v>889</v>
      </c>
      <c r="L406" s="30" t="s">
        <v>896</v>
      </c>
      <c r="M406" s="31">
        <v>45293</v>
      </c>
      <c r="N406" s="32">
        <v>45656</v>
      </c>
      <c r="O406" s="33" t="s">
        <v>47</v>
      </c>
      <c r="P406" s="34">
        <v>603900000</v>
      </c>
      <c r="Q406" s="35" t="s">
        <v>48</v>
      </c>
    </row>
    <row r="407" spans="1:17" ht="38.25" x14ac:dyDescent="0.25">
      <c r="A407" s="22" t="s">
        <v>884</v>
      </c>
      <c r="B407" s="23" t="s">
        <v>1105</v>
      </c>
      <c r="C407" s="24" t="s">
        <v>2</v>
      </c>
      <c r="D407" s="15" t="s">
        <v>897</v>
      </c>
      <c r="E407" s="25" t="s">
        <v>1108</v>
      </c>
      <c r="F407" s="26">
        <v>1</v>
      </c>
      <c r="G407" s="27" t="s">
        <v>141</v>
      </c>
      <c r="H407" s="28" t="s">
        <v>887</v>
      </c>
      <c r="I407" s="36">
        <v>2020170010018</v>
      </c>
      <c r="J407" s="16" t="s">
        <v>888</v>
      </c>
      <c r="K407" s="29" t="s">
        <v>889</v>
      </c>
      <c r="L407" s="30" t="s">
        <v>898</v>
      </c>
      <c r="M407" s="31">
        <v>45293</v>
      </c>
      <c r="N407" s="32">
        <v>45656</v>
      </c>
      <c r="O407" s="33" t="s">
        <v>47</v>
      </c>
      <c r="P407" s="34">
        <v>211790036</v>
      </c>
      <c r="Q407" s="35" t="s">
        <v>48</v>
      </c>
    </row>
    <row r="408" spans="1:17" ht="38.25" x14ac:dyDescent="0.25">
      <c r="A408" s="22" t="s">
        <v>884</v>
      </c>
      <c r="B408" s="23" t="s">
        <v>1105</v>
      </c>
      <c r="C408" s="24" t="s">
        <v>2</v>
      </c>
      <c r="D408" s="15" t="s">
        <v>897</v>
      </c>
      <c r="E408" s="25" t="s">
        <v>1108</v>
      </c>
      <c r="F408" s="26">
        <v>1</v>
      </c>
      <c r="G408" s="27" t="s">
        <v>141</v>
      </c>
      <c r="H408" s="28" t="s">
        <v>887</v>
      </c>
      <c r="I408" s="36">
        <v>2020170010018</v>
      </c>
      <c r="J408" s="16" t="s">
        <v>888</v>
      </c>
      <c r="K408" s="29" t="s">
        <v>889</v>
      </c>
      <c r="L408" s="30" t="s">
        <v>899</v>
      </c>
      <c r="M408" s="31">
        <v>45293</v>
      </c>
      <c r="N408" s="32">
        <v>45656</v>
      </c>
      <c r="O408" s="33" t="s">
        <v>47</v>
      </c>
      <c r="P408" s="34">
        <v>49651560</v>
      </c>
      <c r="Q408" s="35" t="s">
        <v>48</v>
      </c>
    </row>
    <row r="409" spans="1:17" ht="76.5" x14ac:dyDescent="0.25">
      <c r="A409" s="22" t="s">
        <v>884</v>
      </c>
      <c r="B409" s="23" t="s">
        <v>885</v>
      </c>
      <c r="C409" s="24" t="s">
        <v>3</v>
      </c>
      <c r="D409" s="15" t="s">
        <v>800</v>
      </c>
      <c r="E409" s="25" t="s">
        <v>900</v>
      </c>
      <c r="F409" s="26">
        <v>2845</v>
      </c>
      <c r="G409" s="27" t="s">
        <v>901</v>
      </c>
      <c r="H409" s="28" t="s">
        <v>781</v>
      </c>
      <c r="I409" s="36">
        <v>2022170010085</v>
      </c>
      <c r="J409" s="16" t="s">
        <v>902</v>
      </c>
      <c r="K409" s="29" t="s">
        <v>903</v>
      </c>
      <c r="L409" s="30" t="s">
        <v>904</v>
      </c>
      <c r="M409" s="31">
        <v>45293</v>
      </c>
      <c r="N409" s="32">
        <v>45656</v>
      </c>
      <c r="O409" s="33" t="s">
        <v>318</v>
      </c>
      <c r="P409" s="34">
        <v>3836884455</v>
      </c>
      <c r="Q409" s="35" t="s">
        <v>48</v>
      </c>
    </row>
    <row r="410" spans="1:17" ht="76.5" x14ac:dyDescent="0.25">
      <c r="A410" s="22" t="s">
        <v>884</v>
      </c>
      <c r="B410" s="23" t="s">
        <v>885</v>
      </c>
      <c r="C410" s="24" t="s">
        <v>3</v>
      </c>
      <c r="D410" s="15" t="s">
        <v>800</v>
      </c>
      <c r="E410" s="25" t="s">
        <v>900</v>
      </c>
      <c r="F410" s="26">
        <v>2845</v>
      </c>
      <c r="G410" s="27" t="s">
        <v>901</v>
      </c>
      <c r="H410" s="28" t="s">
        <v>781</v>
      </c>
      <c r="I410" s="36">
        <v>2022170010085</v>
      </c>
      <c r="J410" s="16" t="s">
        <v>902</v>
      </c>
      <c r="K410" s="29" t="s">
        <v>903</v>
      </c>
      <c r="L410" s="30" t="s">
        <v>904</v>
      </c>
      <c r="M410" s="31">
        <v>45293</v>
      </c>
      <c r="N410" s="32">
        <v>45656</v>
      </c>
      <c r="O410" s="33" t="s">
        <v>47</v>
      </c>
      <c r="P410" s="34">
        <v>2059150319</v>
      </c>
      <c r="Q410" s="35" t="s">
        <v>48</v>
      </c>
    </row>
    <row r="411" spans="1:17" ht="51" x14ac:dyDescent="0.25">
      <c r="A411" s="22" t="s">
        <v>905</v>
      </c>
      <c r="B411" s="23" t="s">
        <v>906</v>
      </c>
      <c r="C411" s="24" t="s">
        <v>2</v>
      </c>
      <c r="D411" s="15" t="s">
        <v>907</v>
      </c>
      <c r="E411" s="25" t="s">
        <v>908</v>
      </c>
      <c r="F411" s="26">
        <v>2</v>
      </c>
      <c r="G411" s="27" t="s">
        <v>67</v>
      </c>
      <c r="H411" s="28" t="s">
        <v>530</v>
      </c>
      <c r="I411" s="36">
        <v>2021170010067</v>
      </c>
      <c r="J411" s="16" t="s">
        <v>909</v>
      </c>
      <c r="K411" s="29" t="s">
        <v>910</v>
      </c>
      <c r="L411" s="30" t="s">
        <v>911</v>
      </c>
      <c r="M411" s="31">
        <v>45337</v>
      </c>
      <c r="N411" s="32">
        <v>45646</v>
      </c>
      <c r="O411" s="33" t="s">
        <v>47</v>
      </c>
      <c r="P411" s="34">
        <v>830000000</v>
      </c>
      <c r="Q411" s="35" t="s">
        <v>272</v>
      </c>
    </row>
    <row r="412" spans="1:17" ht="51" x14ac:dyDescent="0.25">
      <c r="A412" s="22" t="s">
        <v>905</v>
      </c>
      <c r="B412" s="23" t="s">
        <v>906</v>
      </c>
      <c r="C412" s="24" t="s">
        <v>2</v>
      </c>
      <c r="D412" s="15" t="s">
        <v>907</v>
      </c>
      <c r="E412" s="25" t="s">
        <v>908</v>
      </c>
      <c r="F412" s="26">
        <v>2</v>
      </c>
      <c r="G412" s="27" t="s">
        <v>67</v>
      </c>
      <c r="H412" s="28" t="s">
        <v>530</v>
      </c>
      <c r="I412" s="36">
        <v>2021170010067</v>
      </c>
      <c r="J412" s="16" t="s">
        <v>909</v>
      </c>
      <c r="K412" s="29" t="s">
        <v>910</v>
      </c>
      <c r="L412" s="30" t="s">
        <v>912</v>
      </c>
      <c r="M412" s="31">
        <v>45366</v>
      </c>
      <c r="N412" s="32">
        <v>45646</v>
      </c>
      <c r="O412" s="33" t="s">
        <v>47</v>
      </c>
      <c r="P412" s="34">
        <v>20000000</v>
      </c>
      <c r="Q412" s="35" t="s">
        <v>272</v>
      </c>
    </row>
    <row r="413" spans="1:17" ht="51" x14ac:dyDescent="0.25">
      <c r="A413" s="22" t="s">
        <v>905</v>
      </c>
      <c r="B413" s="23" t="s">
        <v>906</v>
      </c>
      <c r="C413" s="24" t="s">
        <v>2</v>
      </c>
      <c r="D413" s="15" t="s">
        <v>907</v>
      </c>
      <c r="E413" s="25" t="s">
        <v>908</v>
      </c>
      <c r="F413" s="26">
        <v>2</v>
      </c>
      <c r="G413" s="27" t="s">
        <v>67</v>
      </c>
      <c r="H413" s="28" t="s">
        <v>530</v>
      </c>
      <c r="I413" s="36">
        <v>2021170010067</v>
      </c>
      <c r="J413" s="16" t="s">
        <v>909</v>
      </c>
      <c r="K413" s="29" t="s">
        <v>910</v>
      </c>
      <c r="L413" s="30" t="s">
        <v>913</v>
      </c>
      <c r="M413" s="31">
        <v>45337</v>
      </c>
      <c r="N413" s="32">
        <v>45646</v>
      </c>
      <c r="O413" s="33" t="s">
        <v>47</v>
      </c>
      <c r="P413" s="34">
        <v>20000000</v>
      </c>
      <c r="Q413" s="35" t="s">
        <v>272</v>
      </c>
    </row>
    <row r="414" spans="1:17" ht="51" x14ac:dyDescent="0.25">
      <c r="A414" s="22" t="s">
        <v>905</v>
      </c>
      <c r="B414" s="23" t="s">
        <v>906</v>
      </c>
      <c r="C414" s="24" t="s">
        <v>2</v>
      </c>
      <c r="D414" s="15" t="s">
        <v>907</v>
      </c>
      <c r="E414" s="25" t="s">
        <v>908</v>
      </c>
      <c r="F414" s="26">
        <v>2</v>
      </c>
      <c r="G414" s="27" t="s">
        <v>67</v>
      </c>
      <c r="H414" s="28" t="s">
        <v>530</v>
      </c>
      <c r="I414" s="36">
        <v>2021170010067</v>
      </c>
      <c r="J414" s="16" t="s">
        <v>909</v>
      </c>
      <c r="K414" s="29" t="s">
        <v>910</v>
      </c>
      <c r="L414" s="30" t="s">
        <v>914</v>
      </c>
      <c r="M414" s="31">
        <v>45306</v>
      </c>
      <c r="N414" s="32">
        <v>45646</v>
      </c>
      <c r="O414" s="33" t="s">
        <v>47</v>
      </c>
      <c r="P414" s="34">
        <v>704000000</v>
      </c>
      <c r="Q414" s="35" t="s">
        <v>272</v>
      </c>
    </row>
    <row r="415" spans="1:17" ht="51" x14ac:dyDescent="0.25">
      <c r="A415" s="22" t="s">
        <v>905</v>
      </c>
      <c r="B415" s="23" t="s">
        <v>906</v>
      </c>
      <c r="C415" s="24" t="s">
        <v>2</v>
      </c>
      <c r="D415" s="15" t="s">
        <v>907</v>
      </c>
      <c r="E415" s="25" t="s">
        <v>908</v>
      </c>
      <c r="F415" s="26">
        <v>2</v>
      </c>
      <c r="G415" s="27" t="s">
        <v>67</v>
      </c>
      <c r="H415" s="28" t="s">
        <v>530</v>
      </c>
      <c r="I415" s="36">
        <v>2021170010067</v>
      </c>
      <c r="J415" s="16" t="s">
        <v>909</v>
      </c>
      <c r="K415" s="29" t="s">
        <v>910</v>
      </c>
      <c r="L415" s="30" t="s">
        <v>914</v>
      </c>
      <c r="M415" s="31">
        <v>45292</v>
      </c>
      <c r="N415" s="32">
        <v>45646</v>
      </c>
      <c r="O415" s="33" t="s">
        <v>47</v>
      </c>
      <c r="P415" s="34">
        <v>45398567</v>
      </c>
      <c r="Q415" s="35" t="s">
        <v>272</v>
      </c>
    </row>
    <row r="416" spans="1:17" ht="51" x14ac:dyDescent="0.25">
      <c r="A416" s="22" t="s">
        <v>905</v>
      </c>
      <c r="B416" s="23" t="s">
        <v>906</v>
      </c>
      <c r="C416" s="24" t="s">
        <v>2</v>
      </c>
      <c r="D416" s="15" t="s">
        <v>907</v>
      </c>
      <c r="E416" s="25" t="s">
        <v>908</v>
      </c>
      <c r="F416" s="26">
        <v>2</v>
      </c>
      <c r="G416" s="27" t="s">
        <v>67</v>
      </c>
      <c r="H416" s="28" t="s">
        <v>530</v>
      </c>
      <c r="I416" s="36">
        <v>2021170010067</v>
      </c>
      <c r="J416" s="16" t="s">
        <v>909</v>
      </c>
      <c r="K416" s="29" t="s">
        <v>910</v>
      </c>
      <c r="L416" s="30" t="s">
        <v>915</v>
      </c>
      <c r="M416" s="31">
        <v>45350</v>
      </c>
      <c r="N416" s="32">
        <v>45646</v>
      </c>
      <c r="O416" s="33" t="s">
        <v>47</v>
      </c>
      <c r="P416" s="34">
        <v>50000000</v>
      </c>
      <c r="Q416" s="35" t="s">
        <v>272</v>
      </c>
    </row>
    <row r="417" spans="1:17" ht="63.75" x14ac:dyDescent="0.25">
      <c r="A417" s="22" t="s">
        <v>905</v>
      </c>
      <c r="B417" s="23" t="s">
        <v>906</v>
      </c>
      <c r="C417" s="24" t="s">
        <v>2</v>
      </c>
      <c r="D417" s="15" t="s">
        <v>916</v>
      </c>
      <c r="E417" s="25" t="s">
        <v>917</v>
      </c>
      <c r="F417" s="26">
        <v>150</v>
      </c>
      <c r="G417" s="27" t="s">
        <v>918</v>
      </c>
      <c r="H417" s="28" t="s">
        <v>919</v>
      </c>
      <c r="I417" s="36">
        <v>2021170010067</v>
      </c>
      <c r="J417" s="16" t="s">
        <v>909</v>
      </c>
      <c r="K417" s="29" t="s">
        <v>910</v>
      </c>
      <c r="L417" s="30" t="s">
        <v>920</v>
      </c>
      <c r="M417" s="31">
        <v>45392</v>
      </c>
      <c r="N417" s="32">
        <v>45646</v>
      </c>
      <c r="O417" s="33" t="s">
        <v>47</v>
      </c>
      <c r="P417" s="34">
        <v>20000000</v>
      </c>
      <c r="Q417" s="35" t="s">
        <v>272</v>
      </c>
    </row>
    <row r="418" spans="1:17" ht="63.75" x14ac:dyDescent="0.25">
      <c r="A418" s="22" t="s">
        <v>905</v>
      </c>
      <c r="B418" s="23" t="s">
        <v>906</v>
      </c>
      <c r="C418" s="24" t="s">
        <v>2</v>
      </c>
      <c r="D418" s="15" t="s">
        <v>916</v>
      </c>
      <c r="E418" s="25" t="s">
        <v>917</v>
      </c>
      <c r="F418" s="26">
        <v>150</v>
      </c>
      <c r="G418" s="27" t="s">
        <v>918</v>
      </c>
      <c r="H418" s="28" t="s">
        <v>919</v>
      </c>
      <c r="I418" s="36">
        <v>2021170010067</v>
      </c>
      <c r="J418" s="16" t="s">
        <v>909</v>
      </c>
      <c r="K418" s="29" t="s">
        <v>910</v>
      </c>
      <c r="L418" s="30" t="s">
        <v>921</v>
      </c>
      <c r="M418" s="31">
        <v>45352</v>
      </c>
      <c r="N418" s="32">
        <v>45646</v>
      </c>
      <c r="O418" s="33" t="s">
        <v>47</v>
      </c>
      <c r="P418" s="34">
        <v>100550000</v>
      </c>
      <c r="Q418" s="35" t="s">
        <v>272</v>
      </c>
    </row>
    <row r="419" spans="1:17" ht="63.75" x14ac:dyDescent="0.25">
      <c r="A419" s="22" t="s">
        <v>905</v>
      </c>
      <c r="B419" s="23" t="s">
        <v>906</v>
      </c>
      <c r="C419" s="24" t="s">
        <v>2</v>
      </c>
      <c r="D419" s="15" t="s">
        <v>916</v>
      </c>
      <c r="E419" s="25" t="s">
        <v>917</v>
      </c>
      <c r="F419" s="26">
        <v>150</v>
      </c>
      <c r="G419" s="27" t="s">
        <v>918</v>
      </c>
      <c r="H419" s="28" t="s">
        <v>919</v>
      </c>
      <c r="I419" s="36">
        <v>2021170010067</v>
      </c>
      <c r="J419" s="16" t="s">
        <v>909</v>
      </c>
      <c r="K419" s="29" t="s">
        <v>910</v>
      </c>
      <c r="L419" s="30" t="s">
        <v>915</v>
      </c>
      <c r="M419" s="31">
        <v>45352</v>
      </c>
      <c r="N419" s="32">
        <v>45646</v>
      </c>
      <c r="O419" s="33" t="s">
        <v>47</v>
      </c>
      <c r="P419" s="34">
        <v>50000000</v>
      </c>
      <c r="Q419" s="35" t="s">
        <v>272</v>
      </c>
    </row>
    <row r="420" spans="1:17" ht="63.75" x14ac:dyDescent="0.25">
      <c r="A420" s="22" t="s">
        <v>905</v>
      </c>
      <c r="B420" s="23" t="s">
        <v>906</v>
      </c>
      <c r="C420" s="24" t="s">
        <v>2</v>
      </c>
      <c r="D420" s="15" t="s">
        <v>916</v>
      </c>
      <c r="E420" s="25" t="s">
        <v>917</v>
      </c>
      <c r="F420" s="26">
        <v>150</v>
      </c>
      <c r="G420" s="27" t="s">
        <v>918</v>
      </c>
      <c r="H420" s="28" t="s">
        <v>919</v>
      </c>
      <c r="I420" s="36">
        <v>2021170010067</v>
      </c>
      <c r="J420" s="16" t="s">
        <v>909</v>
      </c>
      <c r="K420" s="29" t="s">
        <v>910</v>
      </c>
      <c r="L420" s="30" t="s">
        <v>915</v>
      </c>
      <c r="M420" s="31">
        <v>45352</v>
      </c>
      <c r="N420" s="32">
        <v>45646</v>
      </c>
      <c r="O420" s="33" t="s">
        <v>47</v>
      </c>
      <c r="P420" s="34">
        <v>420000000</v>
      </c>
      <c r="Q420" s="35" t="s">
        <v>272</v>
      </c>
    </row>
    <row r="421" spans="1:17" ht="63.75" x14ac:dyDescent="0.25">
      <c r="A421" s="22" t="s">
        <v>905</v>
      </c>
      <c r="B421" s="23" t="s">
        <v>906</v>
      </c>
      <c r="C421" s="24" t="s">
        <v>2</v>
      </c>
      <c r="D421" s="15" t="s">
        <v>916</v>
      </c>
      <c r="E421" s="25" t="s">
        <v>917</v>
      </c>
      <c r="F421" s="26">
        <v>150</v>
      </c>
      <c r="G421" s="27" t="s">
        <v>918</v>
      </c>
      <c r="H421" s="28" t="s">
        <v>919</v>
      </c>
      <c r="I421" s="36">
        <v>2021170010067</v>
      </c>
      <c r="J421" s="16" t="s">
        <v>909</v>
      </c>
      <c r="K421" s="29" t="s">
        <v>910</v>
      </c>
      <c r="L421" s="30" t="s">
        <v>922</v>
      </c>
      <c r="M421" s="31">
        <v>45352</v>
      </c>
      <c r="N421" s="32">
        <v>45646</v>
      </c>
      <c r="O421" s="33" t="s">
        <v>47</v>
      </c>
      <c r="P421" s="34">
        <v>45125149</v>
      </c>
      <c r="Q421" s="35" t="s">
        <v>272</v>
      </c>
    </row>
    <row r="422" spans="1:17" ht="63.75" x14ac:dyDescent="0.25">
      <c r="A422" s="22" t="s">
        <v>905</v>
      </c>
      <c r="B422" s="23" t="s">
        <v>906</v>
      </c>
      <c r="C422" s="24" t="s">
        <v>2</v>
      </c>
      <c r="D422" s="15" t="s">
        <v>916</v>
      </c>
      <c r="E422" s="25" t="s">
        <v>917</v>
      </c>
      <c r="F422" s="26">
        <v>150</v>
      </c>
      <c r="G422" s="27" t="s">
        <v>918</v>
      </c>
      <c r="H422" s="28" t="s">
        <v>919</v>
      </c>
      <c r="I422" s="36">
        <v>2021170010067</v>
      </c>
      <c r="J422" s="16" t="s">
        <v>909</v>
      </c>
      <c r="K422" s="29" t="s">
        <v>910</v>
      </c>
      <c r="L422" s="30" t="s">
        <v>922</v>
      </c>
      <c r="M422" s="31">
        <v>45319</v>
      </c>
      <c r="N422" s="32">
        <v>45646</v>
      </c>
      <c r="O422" s="33" t="s">
        <v>47</v>
      </c>
      <c r="P422" s="34">
        <v>4000000</v>
      </c>
      <c r="Q422" s="35" t="s">
        <v>272</v>
      </c>
    </row>
    <row r="423" spans="1:17" ht="63.75" x14ac:dyDescent="0.25">
      <c r="A423" s="22" t="s">
        <v>905</v>
      </c>
      <c r="B423" s="23" t="s">
        <v>906</v>
      </c>
      <c r="C423" s="24" t="s">
        <v>2</v>
      </c>
      <c r="D423" s="15" t="s">
        <v>916</v>
      </c>
      <c r="E423" s="25" t="s">
        <v>917</v>
      </c>
      <c r="F423" s="26">
        <v>150</v>
      </c>
      <c r="G423" s="27" t="s">
        <v>918</v>
      </c>
      <c r="H423" s="28" t="s">
        <v>919</v>
      </c>
      <c r="I423" s="36">
        <v>2021170010067</v>
      </c>
      <c r="J423" s="16" t="s">
        <v>909</v>
      </c>
      <c r="K423" s="29" t="s">
        <v>910</v>
      </c>
      <c r="L423" s="30" t="s">
        <v>923</v>
      </c>
      <c r="M423" s="31">
        <v>45337</v>
      </c>
      <c r="N423" s="32">
        <v>45646</v>
      </c>
      <c r="O423" s="33" t="s">
        <v>47</v>
      </c>
      <c r="P423" s="34">
        <v>100000000</v>
      </c>
      <c r="Q423" s="35" t="s">
        <v>272</v>
      </c>
    </row>
    <row r="424" spans="1:17" ht="63.75" x14ac:dyDescent="0.25">
      <c r="A424" s="22" t="s">
        <v>905</v>
      </c>
      <c r="B424" s="23" t="s">
        <v>906</v>
      </c>
      <c r="C424" s="24" t="s">
        <v>2</v>
      </c>
      <c r="D424" s="15" t="s">
        <v>916</v>
      </c>
      <c r="E424" s="25" t="s">
        <v>917</v>
      </c>
      <c r="F424" s="26">
        <v>150</v>
      </c>
      <c r="G424" s="27" t="s">
        <v>918</v>
      </c>
      <c r="H424" s="28" t="s">
        <v>919</v>
      </c>
      <c r="I424" s="36">
        <v>2021170010067</v>
      </c>
      <c r="J424" s="16" t="s">
        <v>909</v>
      </c>
      <c r="K424" s="29" t="s">
        <v>910</v>
      </c>
      <c r="L424" s="30" t="s">
        <v>924</v>
      </c>
      <c r="M424" s="31">
        <v>45366</v>
      </c>
      <c r="N424" s="32">
        <v>45646</v>
      </c>
      <c r="O424" s="33" t="s">
        <v>47</v>
      </c>
      <c r="P424" s="34">
        <v>105914851</v>
      </c>
      <c r="Q424" s="35" t="s">
        <v>272</v>
      </c>
    </row>
    <row r="425" spans="1:17" ht="63.75" x14ac:dyDescent="0.25">
      <c r="A425" s="22" t="s">
        <v>905</v>
      </c>
      <c r="B425" s="23" t="s">
        <v>906</v>
      </c>
      <c r="C425" s="24" t="s">
        <v>2</v>
      </c>
      <c r="D425" s="15" t="s">
        <v>916</v>
      </c>
      <c r="E425" s="25" t="s">
        <v>917</v>
      </c>
      <c r="F425" s="26">
        <v>150</v>
      </c>
      <c r="G425" s="27" t="s">
        <v>918</v>
      </c>
      <c r="H425" s="28" t="s">
        <v>919</v>
      </c>
      <c r="I425" s="36">
        <v>2021170010067</v>
      </c>
      <c r="J425" s="16" t="s">
        <v>909</v>
      </c>
      <c r="K425" s="29" t="s">
        <v>910</v>
      </c>
      <c r="L425" s="30" t="s">
        <v>925</v>
      </c>
      <c r="M425" s="31">
        <v>45366</v>
      </c>
      <c r="N425" s="32">
        <v>45646</v>
      </c>
      <c r="O425" s="33" t="s">
        <v>47</v>
      </c>
      <c r="P425" s="34">
        <v>33960000</v>
      </c>
      <c r="Q425" s="35" t="s">
        <v>272</v>
      </c>
    </row>
    <row r="426" spans="1:17" ht="76.5" x14ac:dyDescent="0.25">
      <c r="A426" s="22" t="s">
        <v>905</v>
      </c>
      <c r="B426" s="23" t="s">
        <v>906</v>
      </c>
      <c r="C426" s="24" t="s">
        <v>2</v>
      </c>
      <c r="D426" s="15" t="s">
        <v>926</v>
      </c>
      <c r="E426" s="25" t="s">
        <v>927</v>
      </c>
      <c r="F426" s="26">
        <v>3</v>
      </c>
      <c r="G426" s="27" t="s">
        <v>918</v>
      </c>
      <c r="H426" s="28" t="s">
        <v>928</v>
      </c>
      <c r="I426" s="36">
        <v>2021170010067</v>
      </c>
      <c r="J426" s="16" t="s">
        <v>909</v>
      </c>
      <c r="K426" s="29" t="s">
        <v>910</v>
      </c>
      <c r="L426" s="30" t="s">
        <v>914</v>
      </c>
      <c r="M426" s="31">
        <v>45319</v>
      </c>
      <c r="N426" s="32">
        <v>45646</v>
      </c>
      <c r="O426" s="33" t="s">
        <v>47</v>
      </c>
      <c r="P426" s="34">
        <v>551433</v>
      </c>
      <c r="Q426" s="35" t="s">
        <v>272</v>
      </c>
    </row>
    <row r="427" spans="1:17" ht="51" x14ac:dyDescent="0.25">
      <c r="A427" s="22" t="s">
        <v>905</v>
      </c>
      <c r="B427" s="23" t="s">
        <v>906</v>
      </c>
      <c r="C427" s="24" t="s">
        <v>2</v>
      </c>
      <c r="D427" s="15" t="s">
        <v>907</v>
      </c>
      <c r="E427" s="25" t="s">
        <v>908</v>
      </c>
      <c r="F427" s="26">
        <v>2</v>
      </c>
      <c r="G427" s="27" t="s">
        <v>67</v>
      </c>
      <c r="H427" s="28" t="s">
        <v>530</v>
      </c>
      <c r="I427" s="36">
        <v>2021170010067</v>
      </c>
      <c r="J427" s="16" t="s">
        <v>909</v>
      </c>
      <c r="K427" s="29" t="s">
        <v>910</v>
      </c>
      <c r="L427" s="30" t="s">
        <v>914</v>
      </c>
      <c r="M427" s="31">
        <v>45319</v>
      </c>
      <c r="N427" s="32">
        <v>45646</v>
      </c>
      <c r="O427" s="33" t="s">
        <v>47</v>
      </c>
      <c r="P427" s="34">
        <v>1500000</v>
      </c>
      <c r="Q427" s="35" t="s">
        <v>272</v>
      </c>
    </row>
    <row r="428" spans="1:17" ht="76.5" x14ac:dyDescent="0.25">
      <c r="A428" s="22" t="s">
        <v>905</v>
      </c>
      <c r="B428" s="23" t="s">
        <v>906</v>
      </c>
      <c r="C428" s="24" t="s">
        <v>2</v>
      </c>
      <c r="D428" s="15" t="s">
        <v>929</v>
      </c>
      <c r="E428" s="25" t="s">
        <v>930</v>
      </c>
      <c r="F428" s="26">
        <v>17</v>
      </c>
      <c r="G428" s="27" t="s">
        <v>918</v>
      </c>
      <c r="H428" s="28" t="s">
        <v>919</v>
      </c>
      <c r="I428" s="36">
        <v>2021170010067</v>
      </c>
      <c r="J428" s="16" t="s">
        <v>909</v>
      </c>
      <c r="K428" s="29" t="s">
        <v>910</v>
      </c>
      <c r="L428" s="30" t="s">
        <v>931</v>
      </c>
      <c r="M428" s="31">
        <v>45337</v>
      </c>
      <c r="N428" s="32">
        <v>45646</v>
      </c>
      <c r="O428" s="33" t="s">
        <v>47</v>
      </c>
      <c r="P428" s="34">
        <v>40000000</v>
      </c>
      <c r="Q428" s="35" t="s">
        <v>272</v>
      </c>
    </row>
    <row r="429" spans="1:17" ht="63.75" x14ac:dyDescent="0.25">
      <c r="A429" s="22" t="s">
        <v>905</v>
      </c>
      <c r="B429" s="23" t="s">
        <v>906</v>
      </c>
      <c r="C429" s="24" t="s">
        <v>2</v>
      </c>
      <c r="D429" s="15" t="s">
        <v>932</v>
      </c>
      <c r="E429" s="25" t="s">
        <v>933</v>
      </c>
      <c r="F429" s="26">
        <v>3</v>
      </c>
      <c r="G429" s="27" t="s">
        <v>918</v>
      </c>
      <c r="H429" s="28" t="s">
        <v>919</v>
      </c>
      <c r="I429" s="36">
        <v>2022170010084</v>
      </c>
      <c r="J429" s="16" t="s">
        <v>934</v>
      </c>
      <c r="K429" s="29" t="s">
        <v>935</v>
      </c>
      <c r="L429" s="30" t="s">
        <v>936</v>
      </c>
      <c r="M429" s="31">
        <v>45292</v>
      </c>
      <c r="N429" s="32">
        <v>45641</v>
      </c>
      <c r="O429" s="33" t="s">
        <v>47</v>
      </c>
      <c r="P429" s="34">
        <v>25000000</v>
      </c>
      <c r="Q429" s="35" t="s">
        <v>272</v>
      </c>
    </row>
    <row r="430" spans="1:17" ht="63.75" x14ac:dyDescent="0.25">
      <c r="A430" s="22" t="s">
        <v>905</v>
      </c>
      <c r="B430" s="23" t="s">
        <v>906</v>
      </c>
      <c r="C430" s="24" t="s">
        <v>2</v>
      </c>
      <c r="D430" s="15" t="s">
        <v>932</v>
      </c>
      <c r="E430" s="25" t="s">
        <v>933</v>
      </c>
      <c r="F430" s="26">
        <v>3</v>
      </c>
      <c r="G430" s="27" t="s">
        <v>918</v>
      </c>
      <c r="H430" s="28" t="s">
        <v>919</v>
      </c>
      <c r="I430" s="36">
        <v>2022170010084</v>
      </c>
      <c r="J430" s="16" t="s">
        <v>934</v>
      </c>
      <c r="K430" s="29" t="s">
        <v>935</v>
      </c>
      <c r="L430" s="30" t="s">
        <v>937</v>
      </c>
      <c r="M430" s="31">
        <v>45306</v>
      </c>
      <c r="N430" s="32">
        <v>45646</v>
      </c>
      <c r="O430" s="33" t="s">
        <v>47</v>
      </c>
      <c r="P430" s="34">
        <v>100000000</v>
      </c>
      <c r="Q430" s="35" t="s">
        <v>272</v>
      </c>
    </row>
    <row r="431" spans="1:17" ht="63.75" x14ac:dyDescent="0.25">
      <c r="A431" s="22" t="s">
        <v>905</v>
      </c>
      <c r="B431" s="23" t="s">
        <v>906</v>
      </c>
      <c r="C431" s="24" t="s">
        <v>2</v>
      </c>
      <c r="D431" s="15" t="s">
        <v>932</v>
      </c>
      <c r="E431" s="25" t="s">
        <v>933</v>
      </c>
      <c r="F431" s="26">
        <v>3</v>
      </c>
      <c r="G431" s="27" t="s">
        <v>918</v>
      </c>
      <c r="H431" s="28" t="s">
        <v>919</v>
      </c>
      <c r="I431" s="36">
        <v>2022170010084</v>
      </c>
      <c r="J431" s="16" t="s">
        <v>934</v>
      </c>
      <c r="K431" s="29" t="s">
        <v>935</v>
      </c>
      <c r="L431" s="30" t="s">
        <v>937</v>
      </c>
      <c r="M431" s="31">
        <v>45319</v>
      </c>
      <c r="N431" s="32">
        <v>45646</v>
      </c>
      <c r="O431" s="33" t="s">
        <v>47</v>
      </c>
      <c r="P431" s="34">
        <v>5000000</v>
      </c>
      <c r="Q431" s="35" t="s">
        <v>272</v>
      </c>
    </row>
    <row r="432" spans="1:17" ht="63.75" x14ac:dyDescent="0.25">
      <c r="A432" s="22" t="s">
        <v>905</v>
      </c>
      <c r="B432" s="23" t="s">
        <v>906</v>
      </c>
      <c r="C432" s="24" t="s">
        <v>2</v>
      </c>
      <c r="D432" s="15" t="s">
        <v>932</v>
      </c>
      <c r="E432" s="25" t="s">
        <v>933</v>
      </c>
      <c r="F432" s="26">
        <v>3</v>
      </c>
      <c r="G432" s="27" t="s">
        <v>918</v>
      </c>
      <c r="H432" s="28" t="s">
        <v>919</v>
      </c>
      <c r="I432" s="36">
        <v>2022170010084</v>
      </c>
      <c r="J432" s="16" t="s">
        <v>934</v>
      </c>
      <c r="K432" s="29" t="s">
        <v>935</v>
      </c>
      <c r="L432" s="30" t="s">
        <v>936</v>
      </c>
      <c r="M432" s="31">
        <v>45366</v>
      </c>
      <c r="N432" s="32">
        <v>45646</v>
      </c>
      <c r="O432" s="33" t="s">
        <v>47</v>
      </c>
      <c r="P432" s="34">
        <v>7000000</v>
      </c>
      <c r="Q432" s="35" t="s">
        <v>272</v>
      </c>
    </row>
    <row r="433" spans="1:17" ht="63.75" x14ac:dyDescent="0.25">
      <c r="A433" s="22" t="s">
        <v>905</v>
      </c>
      <c r="B433" s="23" t="s">
        <v>906</v>
      </c>
      <c r="C433" s="24" t="s">
        <v>2</v>
      </c>
      <c r="D433" s="15" t="s">
        <v>932</v>
      </c>
      <c r="E433" s="25" t="s">
        <v>933</v>
      </c>
      <c r="F433" s="26">
        <v>3</v>
      </c>
      <c r="G433" s="27" t="s">
        <v>918</v>
      </c>
      <c r="H433" s="28" t="s">
        <v>919</v>
      </c>
      <c r="I433" s="36">
        <v>2022170010084</v>
      </c>
      <c r="J433" s="16" t="s">
        <v>934</v>
      </c>
      <c r="K433" s="29" t="s">
        <v>935</v>
      </c>
      <c r="L433" s="30" t="s">
        <v>936</v>
      </c>
      <c r="M433" s="31">
        <v>45366</v>
      </c>
      <c r="N433" s="32">
        <v>45646</v>
      </c>
      <c r="O433" s="33" t="s">
        <v>47</v>
      </c>
      <c r="P433" s="34">
        <v>8000000</v>
      </c>
      <c r="Q433" s="35" t="s">
        <v>272</v>
      </c>
    </row>
    <row r="434" spans="1:17" ht="38.25" customHeight="1" x14ac:dyDescent="0.25">
      <c r="A434" s="22" t="s">
        <v>938</v>
      </c>
      <c r="B434" s="23" t="s">
        <v>939</v>
      </c>
      <c r="C434" s="24" t="s">
        <v>2</v>
      </c>
      <c r="D434" s="15" t="s">
        <v>940</v>
      </c>
      <c r="E434" s="25" t="s">
        <v>941</v>
      </c>
      <c r="F434" s="26">
        <v>0.25</v>
      </c>
      <c r="G434" s="27" t="s">
        <v>237</v>
      </c>
      <c r="H434" s="28" t="s">
        <v>463</v>
      </c>
      <c r="I434" s="36">
        <v>2020170010021</v>
      </c>
      <c r="J434" s="16" t="s">
        <v>942</v>
      </c>
      <c r="K434" s="29" t="s">
        <v>943</v>
      </c>
      <c r="L434" s="30" t="s">
        <v>944</v>
      </c>
      <c r="M434" s="31">
        <v>43783</v>
      </c>
      <c r="N434" s="32">
        <v>43798</v>
      </c>
      <c r="O434" s="33" t="s">
        <v>47</v>
      </c>
      <c r="P434" s="34">
        <v>17000000</v>
      </c>
      <c r="Q434" s="35" t="s">
        <v>48</v>
      </c>
    </row>
    <row r="435" spans="1:17" ht="89.25" x14ac:dyDescent="0.25">
      <c r="A435" s="22" t="s">
        <v>938</v>
      </c>
      <c r="B435" s="23" t="s">
        <v>939</v>
      </c>
      <c r="C435" s="24" t="s">
        <v>2</v>
      </c>
      <c r="D435" s="15" t="s">
        <v>940</v>
      </c>
      <c r="E435" s="25" t="s">
        <v>941</v>
      </c>
      <c r="F435" s="26">
        <v>0.25</v>
      </c>
      <c r="G435" s="27" t="s">
        <v>237</v>
      </c>
      <c r="H435" s="28" t="s">
        <v>463</v>
      </c>
      <c r="I435" s="36">
        <v>2020170010021</v>
      </c>
      <c r="J435" s="16" t="s">
        <v>942</v>
      </c>
      <c r="K435" s="29" t="s">
        <v>943</v>
      </c>
      <c r="L435" s="30" t="s">
        <v>945</v>
      </c>
      <c r="M435" s="31">
        <v>43524</v>
      </c>
      <c r="N435" s="32">
        <v>43553</v>
      </c>
      <c r="O435" s="33" t="s">
        <v>47</v>
      </c>
      <c r="P435" s="34">
        <v>34000000</v>
      </c>
      <c r="Q435" s="35" t="s">
        <v>48</v>
      </c>
    </row>
    <row r="436" spans="1:17" ht="43.5" customHeight="1" x14ac:dyDescent="0.25">
      <c r="A436" s="22" t="s">
        <v>938</v>
      </c>
      <c r="B436" s="23" t="s">
        <v>939</v>
      </c>
      <c r="C436" s="24" t="s">
        <v>2</v>
      </c>
      <c r="D436" s="15" t="s">
        <v>946</v>
      </c>
      <c r="E436" s="25" t="s">
        <v>947</v>
      </c>
      <c r="F436" s="26">
        <v>1</v>
      </c>
      <c r="G436" s="27" t="s">
        <v>237</v>
      </c>
      <c r="H436" s="28" t="s">
        <v>463</v>
      </c>
      <c r="I436" s="36">
        <v>2020170010021</v>
      </c>
      <c r="J436" s="16" t="s">
        <v>942</v>
      </c>
      <c r="K436" s="29" t="s">
        <v>943</v>
      </c>
      <c r="L436" s="30" t="s">
        <v>948</v>
      </c>
      <c r="M436" s="31">
        <v>43594</v>
      </c>
      <c r="N436" s="32">
        <v>43798</v>
      </c>
      <c r="O436" s="33" t="s">
        <v>47</v>
      </c>
      <c r="P436" s="34">
        <v>17000000</v>
      </c>
      <c r="Q436" s="35" t="s">
        <v>48</v>
      </c>
    </row>
    <row r="437" spans="1:17" ht="102" x14ac:dyDescent="0.25">
      <c r="A437" s="22" t="s">
        <v>938</v>
      </c>
      <c r="B437" s="23" t="s">
        <v>939</v>
      </c>
      <c r="C437" s="24" t="s">
        <v>2</v>
      </c>
      <c r="D437" s="15" t="s">
        <v>949</v>
      </c>
      <c r="E437" s="25" t="s">
        <v>950</v>
      </c>
      <c r="F437" s="26">
        <v>0.25</v>
      </c>
      <c r="G437" s="27" t="s">
        <v>237</v>
      </c>
      <c r="H437" s="28" t="s">
        <v>463</v>
      </c>
      <c r="I437" s="36">
        <v>2020170010021</v>
      </c>
      <c r="J437" s="16" t="s">
        <v>942</v>
      </c>
      <c r="K437" s="29" t="s">
        <v>943</v>
      </c>
      <c r="L437" s="30" t="s">
        <v>951</v>
      </c>
      <c r="M437" s="31">
        <v>43630</v>
      </c>
      <c r="N437" s="32">
        <v>43630</v>
      </c>
      <c r="O437" s="33" t="s">
        <v>47</v>
      </c>
      <c r="P437" s="34">
        <v>17000000</v>
      </c>
      <c r="Q437" s="35" t="s">
        <v>48</v>
      </c>
    </row>
    <row r="438" spans="1:17" ht="38.25" customHeight="1" x14ac:dyDescent="0.25">
      <c r="A438" s="22" t="s">
        <v>938</v>
      </c>
      <c r="B438" s="23" t="s">
        <v>939</v>
      </c>
      <c r="C438" s="24" t="s">
        <v>2</v>
      </c>
      <c r="D438" s="15" t="s">
        <v>940</v>
      </c>
      <c r="E438" s="25" t="s">
        <v>941</v>
      </c>
      <c r="F438" s="26">
        <v>0.25</v>
      </c>
      <c r="G438" s="27" t="s">
        <v>237</v>
      </c>
      <c r="H438" s="28" t="s">
        <v>463</v>
      </c>
      <c r="I438" s="36">
        <v>2020170010021</v>
      </c>
      <c r="J438" s="16" t="s">
        <v>942</v>
      </c>
      <c r="K438" s="29" t="s">
        <v>943</v>
      </c>
      <c r="L438" s="30" t="s">
        <v>952</v>
      </c>
      <c r="M438" s="31">
        <v>43510</v>
      </c>
      <c r="N438" s="32">
        <v>43818</v>
      </c>
      <c r="O438" s="33" t="s">
        <v>47</v>
      </c>
      <c r="P438" s="34">
        <v>522070000</v>
      </c>
      <c r="Q438" s="35" t="s">
        <v>48</v>
      </c>
    </row>
    <row r="439" spans="1:17" ht="89.25" x14ac:dyDescent="0.25">
      <c r="A439" s="22" t="s">
        <v>938</v>
      </c>
      <c r="B439" s="23" t="s">
        <v>939</v>
      </c>
      <c r="C439" s="24" t="s">
        <v>2</v>
      </c>
      <c r="D439" s="15" t="s">
        <v>940</v>
      </c>
      <c r="E439" s="25" t="s">
        <v>941</v>
      </c>
      <c r="F439" s="26">
        <v>0.25</v>
      </c>
      <c r="G439" s="27" t="s">
        <v>237</v>
      </c>
      <c r="H439" s="28" t="s">
        <v>463</v>
      </c>
      <c r="I439" s="36">
        <v>2020170010021</v>
      </c>
      <c r="J439" s="16" t="s">
        <v>942</v>
      </c>
      <c r="K439" s="29" t="s">
        <v>943</v>
      </c>
      <c r="L439" s="30" t="s">
        <v>953</v>
      </c>
      <c r="M439" s="31">
        <v>43510</v>
      </c>
      <c r="N439" s="32">
        <v>43818</v>
      </c>
      <c r="O439" s="33" t="s">
        <v>47</v>
      </c>
      <c r="P439" s="34">
        <v>80234200</v>
      </c>
      <c r="Q439" s="35" t="s">
        <v>48</v>
      </c>
    </row>
    <row r="440" spans="1:17" ht="38.25" customHeight="1" x14ac:dyDescent="0.25">
      <c r="A440" s="22" t="s">
        <v>938</v>
      </c>
      <c r="B440" s="23" t="s">
        <v>939</v>
      </c>
      <c r="C440" s="24" t="s">
        <v>2</v>
      </c>
      <c r="D440" s="15" t="s">
        <v>949</v>
      </c>
      <c r="E440" s="25" t="s">
        <v>950</v>
      </c>
      <c r="F440" s="26">
        <v>0.25</v>
      </c>
      <c r="G440" s="27" t="s">
        <v>237</v>
      </c>
      <c r="H440" s="28" t="s">
        <v>463</v>
      </c>
      <c r="I440" s="36">
        <v>2020170010021</v>
      </c>
      <c r="J440" s="16" t="s">
        <v>942</v>
      </c>
      <c r="K440" s="29" t="s">
        <v>943</v>
      </c>
      <c r="L440" s="30" t="s">
        <v>954</v>
      </c>
      <c r="M440" s="31">
        <v>43510</v>
      </c>
      <c r="N440" s="32">
        <v>43818</v>
      </c>
      <c r="O440" s="33" t="s">
        <v>47</v>
      </c>
      <c r="P440" s="34">
        <v>200000000</v>
      </c>
      <c r="Q440" s="35" t="s">
        <v>48</v>
      </c>
    </row>
    <row r="441" spans="1:17" ht="89.25" x14ac:dyDescent="0.25">
      <c r="A441" s="22" t="s">
        <v>938</v>
      </c>
      <c r="B441" s="23" t="s">
        <v>939</v>
      </c>
      <c r="C441" s="24" t="s">
        <v>2</v>
      </c>
      <c r="D441" s="15" t="s">
        <v>940</v>
      </c>
      <c r="E441" s="25" t="s">
        <v>941</v>
      </c>
      <c r="F441" s="26">
        <v>0.25</v>
      </c>
      <c r="G441" s="27" t="s">
        <v>237</v>
      </c>
      <c r="H441" s="28" t="s">
        <v>463</v>
      </c>
      <c r="I441" s="36">
        <v>2020170010021</v>
      </c>
      <c r="J441" s="16" t="s">
        <v>942</v>
      </c>
      <c r="K441" s="29" t="s">
        <v>943</v>
      </c>
      <c r="L441" s="30" t="s">
        <v>954</v>
      </c>
      <c r="M441" s="31">
        <v>43484</v>
      </c>
      <c r="N441" s="32">
        <v>43818</v>
      </c>
      <c r="O441" s="33" t="s">
        <v>47</v>
      </c>
      <c r="P441" s="34">
        <v>798639400</v>
      </c>
      <c r="Q441" s="35" t="s">
        <v>48</v>
      </c>
    </row>
    <row r="442" spans="1:17" ht="38.25" customHeight="1" x14ac:dyDescent="0.25">
      <c r="A442" s="22" t="s">
        <v>938</v>
      </c>
      <c r="B442" s="23" t="s">
        <v>939</v>
      </c>
      <c r="C442" s="24" t="s">
        <v>2</v>
      </c>
      <c r="D442" s="15" t="s">
        <v>955</v>
      </c>
      <c r="E442" s="25" t="s">
        <v>956</v>
      </c>
      <c r="F442" s="26">
        <v>1</v>
      </c>
      <c r="G442" s="27" t="s">
        <v>237</v>
      </c>
      <c r="H442" s="28" t="s">
        <v>463</v>
      </c>
      <c r="I442" s="36">
        <v>2020170010021</v>
      </c>
      <c r="J442" s="16" t="s">
        <v>942</v>
      </c>
      <c r="K442" s="29" t="s">
        <v>943</v>
      </c>
      <c r="L442" s="30" t="s">
        <v>954</v>
      </c>
      <c r="M442" s="31">
        <v>43484</v>
      </c>
      <c r="N442" s="32">
        <v>43818</v>
      </c>
      <c r="O442" s="33" t="s">
        <v>47</v>
      </c>
      <c r="P442" s="34">
        <v>90468400</v>
      </c>
      <c r="Q442" s="35" t="s">
        <v>48</v>
      </c>
    </row>
    <row r="443" spans="1:17" ht="114.75" x14ac:dyDescent="0.25">
      <c r="A443" s="22" t="s">
        <v>938</v>
      </c>
      <c r="B443" s="23" t="s">
        <v>939</v>
      </c>
      <c r="C443" s="24" t="s">
        <v>2</v>
      </c>
      <c r="D443" s="15" t="s">
        <v>957</v>
      </c>
      <c r="E443" s="25" t="s">
        <v>958</v>
      </c>
      <c r="F443" s="26">
        <v>20</v>
      </c>
      <c r="G443" s="27" t="s">
        <v>237</v>
      </c>
      <c r="H443" s="28" t="s">
        <v>722</v>
      </c>
      <c r="I443" s="36">
        <v>2020170010021</v>
      </c>
      <c r="J443" s="16" t="s">
        <v>942</v>
      </c>
      <c r="K443" s="29" t="s">
        <v>943</v>
      </c>
      <c r="L443" s="30" t="s">
        <v>959</v>
      </c>
      <c r="M443" s="31">
        <v>43484</v>
      </c>
      <c r="N443" s="32">
        <v>43818</v>
      </c>
      <c r="O443" s="33" t="s">
        <v>47</v>
      </c>
      <c r="P443" s="34">
        <v>282000000</v>
      </c>
      <c r="Q443" s="35" t="s">
        <v>48</v>
      </c>
    </row>
    <row r="444" spans="1:17" ht="38.25" customHeight="1" x14ac:dyDescent="0.25">
      <c r="A444" s="22" t="s">
        <v>938</v>
      </c>
      <c r="B444" s="23" t="s">
        <v>939</v>
      </c>
      <c r="C444" s="24" t="s">
        <v>2</v>
      </c>
      <c r="D444" s="15" t="s">
        <v>940</v>
      </c>
      <c r="E444" s="25" t="s">
        <v>941</v>
      </c>
      <c r="F444" s="26">
        <v>0.25</v>
      </c>
      <c r="G444" s="27" t="s">
        <v>237</v>
      </c>
      <c r="H444" s="28" t="s">
        <v>463</v>
      </c>
      <c r="I444" s="36">
        <v>2020170010021</v>
      </c>
      <c r="J444" s="16" t="s">
        <v>942</v>
      </c>
      <c r="K444" s="29" t="s">
        <v>943</v>
      </c>
      <c r="L444" s="30" t="s">
        <v>959</v>
      </c>
      <c r="M444" s="31">
        <v>43484</v>
      </c>
      <c r="N444" s="32">
        <v>43818</v>
      </c>
      <c r="O444" s="33" t="s">
        <v>47</v>
      </c>
      <c r="P444" s="34">
        <v>80000000</v>
      </c>
      <c r="Q444" s="35" t="s">
        <v>48</v>
      </c>
    </row>
    <row r="445" spans="1:17" ht="76.5" x14ac:dyDescent="0.25">
      <c r="A445" s="22" t="s">
        <v>938</v>
      </c>
      <c r="B445" s="23" t="s">
        <v>939</v>
      </c>
      <c r="C445" s="24" t="s">
        <v>2</v>
      </c>
      <c r="D445" s="15" t="s">
        <v>946</v>
      </c>
      <c r="E445" s="25" t="s">
        <v>947</v>
      </c>
      <c r="F445" s="26">
        <v>1</v>
      </c>
      <c r="G445" s="27" t="s">
        <v>237</v>
      </c>
      <c r="H445" s="28" t="s">
        <v>463</v>
      </c>
      <c r="I445" s="36">
        <v>2020170010021</v>
      </c>
      <c r="J445" s="16" t="s">
        <v>942</v>
      </c>
      <c r="K445" s="29" t="s">
        <v>943</v>
      </c>
      <c r="L445" s="30" t="s">
        <v>959</v>
      </c>
      <c r="M445" s="31">
        <v>43484</v>
      </c>
      <c r="N445" s="32">
        <v>43818</v>
      </c>
      <c r="O445" s="33" t="s">
        <v>47</v>
      </c>
      <c r="P445" s="34">
        <v>145234200</v>
      </c>
      <c r="Q445" s="35" t="s">
        <v>48</v>
      </c>
    </row>
    <row r="446" spans="1:17" ht="38.25" customHeight="1" x14ac:dyDescent="0.25">
      <c r="A446" s="22" t="s">
        <v>938</v>
      </c>
      <c r="B446" s="23" t="s">
        <v>939</v>
      </c>
      <c r="C446" s="24" t="s">
        <v>2</v>
      </c>
      <c r="D446" s="15" t="s">
        <v>940</v>
      </c>
      <c r="E446" s="25" t="s">
        <v>941</v>
      </c>
      <c r="F446" s="26">
        <v>0.25</v>
      </c>
      <c r="G446" s="27" t="s">
        <v>237</v>
      </c>
      <c r="H446" s="28" t="s">
        <v>463</v>
      </c>
      <c r="I446" s="36">
        <v>2020170010021</v>
      </c>
      <c r="J446" s="16" t="s">
        <v>942</v>
      </c>
      <c r="K446" s="29" t="s">
        <v>943</v>
      </c>
      <c r="L446" s="30" t="s">
        <v>960</v>
      </c>
      <c r="M446" s="31">
        <v>43524</v>
      </c>
      <c r="N446" s="32">
        <v>43677</v>
      </c>
      <c r="O446" s="33" t="s">
        <v>47</v>
      </c>
      <c r="P446" s="34">
        <v>277119600</v>
      </c>
      <c r="Q446" s="35" t="s">
        <v>48</v>
      </c>
    </row>
    <row r="447" spans="1:17" ht="89.25" x14ac:dyDescent="0.25">
      <c r="A447" s="22" t="s">
        <v>938</v>
      </c>
      <c r="B447" s="23" t="s">
        <v>939</v>
      </c>
      <c r="C447" s="24" t="s">
        <v>2</v>
      </c>
      <c r="D447" s="15" t="s">
        <v>940</v>
      </c>
      <c r="E447" s="25" t="s">
        <v>941</v>
      </c>
      <c r="F447" s="26">
        <v>0.25</v>
      </c>
      <c r="G447" s="27" t="s">
        <v>237</v>
      </c>
      <c r="H447" s="28" t="s">
        <v>463</v>
      </c>
      <c r="I447" s="36">
        <v>2020170010021</v>
      </c>
      <c r="J447" s="16" t="s">
        <v>942</v>
      </c>
      <c r="K447" s="29" t="s">
        <v>943</v>
      </c>
      <c r="L447" s="30" t="s">
        <v>1109</v>
      </c>
      <c r="M447" s="31">
        <v>43675</v>
      </c>
      <c r="N447" s="32">
        <v>43818</v>
      </c>
      <c r="O447" s="33" t="s">
        <v>47</v>
      </c>
      <c r="P447" s="34">
        <v>20000000</v>
      </c>
      <c r="Q447" s="35" t="s">
        <v>48</v>
      </c>
    </row>
    <row r="448" spans="1:17" ht="38.25" customHeight="1" x14ac:dyDescent="0.25">
      <c r="A448" s="22" t="s">
        <v>938</v>
      </c>
      <c r="B448" s="23" t="s">
        <v>939</v>
      </c>
      <c r="C448" s="24" t="s">
        <v>2</v>
      </c>
      <c r="D448" s="15" t="s">
        <v>946</v>
      </c>
      <c r="E448" s="25" t="s">
        <v>947</v>
      </c>
      <c r="F448" s="26">
        <v>0.25</v>
      </c>
      <c r="G448" s="27" t="s">
        <v>237</v>
      </c>
      <c r="H448" s="28" t="s">
        <v>463</v>
      </c>
      <c r="I448" s="36">
        <v>2020170010021</v>
      </c>
      <c r="J448" s="16" t="s">
        <v>942</v>
      </c>
      <c r="K448" s="29" t="s">
        <v>943</v>
      </c>
      <c r="L448" s="30" t="s">
        <v>1110</v>
      </c>
      <c r="M448" s="31">
        <v>43675</v>
      </c>
      <c r="N448" s="32">
        <v>43818</v>
      </c>
      <c r="O448" s="33" t="s">
        <v>47</v>
      </c>
      <c r="P448" s="34">
        <v>17000000</v>
      </c>
      <c r="Q448" s="35" t="s">
        <v>48</v>
      </c>
    </row>
    <row r="449" spans="1:17" ht="89.25" x14ac:dyDescent="0.25">
      <c r="A449" s="22" t="s">
        <v>938</v>
      </c>
      <c r="B449" s="23" t="s">
        <v>939</v>
      </c>
      <c r="C449" s="24" t="s">
        <v>2</v>
      </c>
      <c r="D449" s="15" t="s">
        <v>940</v>
      </c>
      <c r="E449" s="25" t="s">
        <v>941</v>
      </c>
      <c r="F449" s="26">
        <v>0.25</v>
      </c>
      <c r="G449" s="27" t="s">
        <v>237</v>
      </c>
      <c r="H449" s="28" t="s">
        <v>463</v>
      </c>
      <c r="I449" s="36">
        <v>2020170010021</v>
      </c>
      <c r="J449" s="16" t="s">
        <v>942</v>
      </c>
      <c r="K449" s="29" t="s">
        <v>943</v>
      </c>
      <c r="L449" s="30" t="s">
        <v>961</v>
      </c>
      <c r="M449" s="31">
        <v>43484</v>
      </c>
      <c r="N449" s="32">
        <v>43818</v>
      </c>
      <c r="O449" s="33" t="s">
        <v>47</v>
      </c>
      <c r="P449" s="34">
        <v>75234200</v>
      </c>
      <c r="Q449" s="35" t="s">
        <v>48</v>
      </c>
    </row>
    <row r="450" spans="1:17" ht="76.5" customHeight="1" x14ac:dyDescent="0.25">
      <c r="A450" s="22" t="s">
        <v>962</v>
      </c>
      <c r="B450" s="23" t="s">
        <v>963</v>
      </c>
      <c r="C450" s="24" t="s">
        <v>2</v>
      </c>
      <c r="D450" s="15" t="s">
        <v>345</v>
      </c>
      <c r="E450" s="25" t="s">
        <v>346</v>
      </c>
      <c r="F450" s="26">
        <v>1</v>
      </c>
      <c r="G450" s="27" t="s">
        <v>964</v>
      </c>
      <c r="H450" s="28" t="s">
        <v>347</v>
      </c>
      <c r="I450" s="36">
        <v>2020170010028</v>
      </c>
      <c r="J450" s="16" t="s">
        <v>965</v>
      </c>
      <c r="K450" s="29" t="s">
        <v>499</v>
      </c>
      <c r="L450" s="30" t="s">
        <v>966</v>
      </c>
      <c r="M450" s="31">
        <v>45292</v>
      </c>
      <c r="N450" s="32">
        <v>45641</v>
      </c>
      <c r="O450" s="33" t="s">
        <v>47</v>
      </c>
      <c r="P450" s="34">
        <v>670000000</v>
      </c>
      <c r="Q450" s="35" t="s">
        <v>48</v>
      </c>
    </row>
    <row r="451" spans="1:17" ht="51" customHeight="1" x14ac:dyDescent="0.25">
      <c r="A451" s="22" t="s">
        <v>962</v>
      </c>
      <c r="B451" s="23" t="s">
        <v>963</v>
      </c>
      <c r="C451" s="24" t="s">
        <v>2</v>
      </c>
      <c r="D451" s="15" t="s">
        <v>967</v>
      </c>
      <c r="E451" s="25" t="s">
        <v>968</v>
      </c>
      <c r="F451" s="26">
        <v>25</v>
      </c>
      <c r="G451" s="27" t="s">
        <v>237</v>
      </c>
      <c r="H451" s="28" t="s">
        <v>463</v>
      </c>
      <c r="I451" s="36">
        <v>2020170010028</v>
      </c>
      <c r="J451" s="16" t="s">
        <v>965</v>
      </c>
      <c r="K451" s="29" t="s">
        <v>499</v>
      </c>
      <c r="L451" s="30" t="s">
        <v>1124</v>
      </c>
      <c r="M451" s="31">
        <v>45292</v>
      </c>
      <c r="N451" s="32">
        <v>45641</v>
      </c>
      <c r="O451" s="33" t="s">
        <v>47</v>
      </c>
      <c r="P451" s="34">
        <v>250000000</v>
      </c>
      <c r="Q451" s="35" t="s">
        <v>48</v>
      </c>
    </row>
    <row r="452" spans="1:17" ht="51" customHeight="1" x14ac:dyDescent="0.25">
      <c r="A452" s="22" t="s">
        <v>962</v>
      </c>
      <c r="B452" s="23" t="s">
        <v>963</v>
      </c>
      <c r="C452" s="24" t="s">
        <v>2</v>
      </c>
      <c r="D452" s="15" t="s">
        <v>969</v>
      </c>
      <c r="E452" s="25" t="s">
        <v>970</v>
      </c>
      <c r="F452" s="26">
        <v>25</v>
      </c>
      <c r="G452" s="27" t="s">
        <v>237</v>
      </c>
      <c r="H452" s="28" t="s">
        <v>463</v>
      </c>
      <c r="I452" s="36">
        <v>2020170010028</v>
      </c>
      <c r="J452" s="16" t="s">
        <v>965</v>
      </c>
      <c r="K452" s="29" t="s">
        <v>499</v>
      </c>
      <c r="L452" s="30" t="s">
        <v>971</v>
      </c>
      <c r="M452" s="31">
        <v>45292</v>
      </c>
      <c r="N452" s="32">
        <v>45641</v>
      </c>
      <c r="O452" s="33" t="s">
        <v>47</v>
      </c>
      <c r="P452" s="34">
        <v>160000000</v>
      </c>
      <c r="Q452" s="35" t="s">
        <v>48</v>
      </c>
    </row>
    <row r="453" spans="1:17" ht="51" customHeight="1" x14ac:dyDescent="0.25">
      <c r="A453" s="22" t="s">
        <v>962</v>
      </c>
      <c r="B453" s="23" t="s">
        <v>963</v>
      </c>
      <c r="C453" s="24"/>
      <c r="D453" s="15"/>
      <c r="E453" s="25"/>
      <c r="F453" s="26"/>
      <c r="G453" s="27"/>
      <c r="H453" s="28"/>
      <c r="I453" s="36">
        <v>2020170010028</v>
      </c>
      <c r="J453" s="16"/>
      <c r="K453" s="29"/>
      <c r="L453" s="30" t="s">
        <v>972</v>
      </c>
      <c r="M453" s="31">
        <v>45292</v>
      </c>
      <c r="N453" s="32">
        <v>45641</v>
      </c>
      <c r="O453" s="33" t="s">
        <v>47</v>
      </c>
      <c r="P453" s="34">
        <v>160000000</v>
      </c>
      <c r="Q453" s="35" t="s">
        <v>48</v>
      </c>
    </row>
    <row r="454" spans="1:17" ht="63.75" customHeight="1" x14ac:dyDescent="0.25">
      <c r="A454" s="22" t="s">
        <v>962</v>
      </c>
      <c r="B454" s="23" t="s">
        <v>963</v>
      </c>
      <c r="C454" s="24"/>
      <c r="D454" s="15"/>
      <c r="E454" s="25"/>
      <c r="F454" s="26"/>
      <c r="G454" s="27"/>
      <c r="H454" s="28"/>
      <c r="I454" s="36">
        <v>2020170010028</v>
      </c>
      <c r="J454" s="16"/>
      <c r="K454" s="29"/>
      <c r="L454" s="30" t="s">
        <v>973</v>
      </c>
      <c r="M454" s="31">
        <v>45292</v>
      </c>
      <c r="N454" s="32">
        <v>45641</v>
      </c>
      <c r="O454" s="33" t="s">
        <v>47</v>
      </c>
      <c r="P454" s="34">
        <v>870000000</v>
      </c>
      <c r="Q454" s="35" t="s">
        <v>48</v>
      </c>
    </row>
    <row r="455" spans="1:17" ht="63.75" customHeight="1" x14ac:dyDescent="0.25">
      <c r="A455" s="22" t="s">
        <v>962</v>
      </c>
      <c r="B455" s="23" t="s">
        <v>963</v>
      </c>
      <c r="C455" s="24" t="s">
        <v>2</v>
      </c>
      <c r="D455" s="15" t="s">
        <v>974</v>
      </c>
      <c r="E455" s="25" t="s">
        <v>975</v>
      </c>
      <c r="F455" s="26">
        <v>1</v>
      </c>
      <c r="G455" s="27" t="s">
        <v>237</v>
      </c>
      <c r="H455" s="28" t="s">
        <v>463</v>
      </c>
      <c r="I455" s="36">
        <v>2020170010028</v>
      </c>
      <c r="J455" s="16" t="s">
        <v>965</v>
      </c>
      <c r="K455" s="29" t="s">
        <v>499</v>
      </c>
      <c r="L455" s="30" t="s">
        <v>973</v>
      </c>
      <c r="M455" s="31">
        <v>45292</v>
      </c>
      <c r="N455" s="32">
        <v>45641</v>
      </c>
      <c r="O455" s="33" t="s">
        <v>47</v>
      </c>
      <c r="P455" s="34">
        <v>60000000</v>
      </c>
      <c r="Q455" s="35" t="s">
        <v>48</v>
      </c>
    </row>
    <row r="456" spans="1:17" ht="76.5" customHeight="1" x14ac:dyDescent="0.25">
      <c r="A456" s="22" t="s">
        <v>962</v>
      </c>
      <c r="B456" s="23" t="s">
        <v>963</v>
      </c>
      <c r="C456" s="24" t="s">
        <v>2</v>
      </c>
      <c r="D456" s="15" t="s">
        <v>976</v>
      </c>
      <c r="E456" s="25" t="s">
        <v>977</v>
      </c>
      <c r="F456" s="26">
        <v>1</v>
      </c>
      <c r="G456" s="27" t="s">
        <v>237</v>
      </c>
      <c r="H456" s="28" t="s">
        <v>463</v>
      </c>
      <c r="I456" s="36">
        <v>2020170010028</v>
      </c>
      <c r="J456" s="16" t="s">
        <v>965</v>
      </c>
      <c r="K456" s="29" t="s">
        <v>499</v>
      </c>
      <c r="L456" s="30" t="s">
        <v>973</v>
      </c>
      <c r="M456" s="31">
        <v>45292</v>
      </c>
      <c r="N456" s="32">
        <v>45641</v>
      </c>
      <c r="O456" s="33" t="s">
        <v>47</v>
      </c>
      <c r="P456" s="34">
        <v>40000000</v>
      </c>
      <c r="Q456" s="35" t="s">
        <v>48</v>
      </c>
    </row>
    <row r="457" spans="1:17" ht="89.25" customHeight="1" x14ac:dyDescent="0.25">
      <c r="A457" s="22" t="s">
        <v>962</v>
      </c>
      <c r="B457" s="23" t="s">
        <v>978</v>
      </c>
      <c r="C457" s="24" t="s">
        <v>2</v>
      </c>
      <c r="D457" s="15" t="s">
        <v>979</v>
      </c>
      <c r="E457" s="25" t="s">
        <v>980</v>
      </c>
      <c r="F457" s="26">
        <v>25</v>
      </c>
      <c r="G457" s="27" t="s">
        <v>237</v>
      </c>
      <c r="H457" s="28" t="s">
        <v>463</v>
      </c>
      <c r="I457" s="36">
        <v>2020170010027</v>
      </c>
      <c r="J457" s="16" t="s">
        <v>981</v>
      </c>
      <c r="K457" s="29" t="s">
        <v>982</v>
      </c>
      <c r="L457" s="30" t="s">
        <v>983</v>
      </c>
      <c r="M457" s="31">
        <v>45444</v>
      </c>
      <c r="N457" s="32">
        <v>45641</v>
      </c>
      <c r="O457" s="33" t="s">
        <v>47</v>
      </c>
      <c r="P457" s="34">
        <v>90000000</v>
      </c>
      <c r="Q457" s="35" t="s">
        <v>48</v>
      </c>
    </row>
    <row r="458" spans="1:17" ht="89.25" customHeight="1" x14ac:dyDescent="0.25">
      <c r="A458" s="22" t="s">
        <v>962</v>
      </c>
      <c r="B458" s="23" t="s">
        <v>978</v>
      </c>
      <c r="C458" s="24" t="s">
        <v>2</v>
      </c>
      <c r="D458" s="15" t="s">
        <v>984</v>
      </c>
      <c r="E458" s="25" t="s">
        <v>985</v>
      </c>
      <c r="F458" s="26">
        <v>25</v>
      </c>
      <c r="G458" s="27" t="s">
        <v>237</v>
      </c>
      <c r="H458" s="28" t="s">
        <v>463</v>
      </c>
      <c r="I458" s="36">
        <v>2020170010027</v>
      </c>
      <c r="J458" s="16" t="s">
        <v>981</v>
      </c>
      <c r="K458" s="29" t="s">
        <v>982</v>
      </c>
      <c r="L458" s="30" t="s">
        <v>986</v>
      </c>
      <c r="M458" s="31">
        <v>45292</v>
      </c>
      <c r="N458" s="32">
        <v>45641</v>
      </c>
      <c r="O458" s="33" t="s">
        <v>47</v>
      </c>
      <c r="P458" s="34">
        <v>2341241021</v>
      </c>
      <c r="Q458" s="35" t="s">
        <v>48</v>
      </c>
    </row>
    <row r="459" spans="1:17" ht="89.25" customHeight="1" x14ac:dyDescent="0.25">
      <c r="A459" s="22" t="s">
        <v>962</v>
      </c>
      <c r="B459" s="23" t="s">
        <v>978</v>
      </c>
      <c r="C459" s="24" t="s">
        <v>2</v>
      </c>
      <c r="D459" s="15" t="s">
        <v>987</v>
      </c>
      <c r="E459" s="25" t="s">
        <v>988</v>
      </c>
      <c r="F459" s="26">
        <v>4</v>
      </c>
      <c r="G459" s="27" t="s">
        <v>237</v>
      </c>
      <c r="H459" s="28" t="s">
        <v>463</v>
      </c>
      <c r="I459" s="36">
        <v>2020170010027</v>
      </c>
      <c r="J459" s="16" t="s">
        <v>981</v>
      </c>
      <c r="K459" s="29" t="s">
        <v>982</v>
      </c>
      <c r="L459" s="30" t="s">
        <v>1125</v>
      </c>
      <c r="M459" s="31">
        <v>45292</v>
      </c>
      <c r="N459" s="32">
        <v>45641</v>
      </c>
      <c r="O459" s="33" t="s">
        <v>47</v>
      </c>
      <c r="P459" s="34">
        <v>6718562383</v>
      </c>
      <c r="Q459" s="35" t="s">
        <v>48</v>
      </c>
    </row>
    <row r="460" spans="1:17" ht="89.25" customHeight="1" x14ac:dyDescent="0.25">
      <c r="A460" s="22" t="s">
        <v>962</v>
      </c>
      <c r="B460" s="23" t="s">
        <v>978</v>
      </c>
      <c r="C460" s="24" t="s">
        <v>2</v>
      </c>
      <c r="D460" s="15" t="s">
        <v>989</v>
      </c>
      <c r="E460" s="25" t="s">
        <v>990</v>
      </c>
      <c r="F460" s="26">
        <v>39</v>
      </c>
      <c r="G460" s="27" t="s">
        <v>237</v>
      </c>
      <c r="H460" s="28" t="s">
        <v>463</v>
      </c>
      <c r="I460" s="36">
        <v>2020170010027</v>
      </c>
      <c r="J460" s="16" t="s">
        <v>981</v>
      </c>
      <c r="K460" s="29" t="s">
        <v>982</v>
      </c>
      <c r="L460" s="30" t="s">
        <v>991</v>
      </c>
      <c r="M460" s="31">
        <v>45383</v>
      </c>
      <c r="N460" s="32">
        <v>45641</v>
      </c>
      <c r="O460" s="33" t="s">
        <v>47</v>
      </c>
      <c r="P460" s="34">
        <v>390000000</v>
      </c>
      <c r="Q460" s="35" t="s">
        <v>48</v>
      </c>
    </row>
    <row r="461" spans="1:17" ht="140.25" customHeight="1" x14ac:dyDescent="0.25">
      <c r="A461" s="22" t="s">
        <v>962</v>
      </c>
      <c r="B461" s="23" t="s">
        <v>963</v>
      </c>
      <c r="C461" s="24" t="s">
        <v>2</v>
      </c>
      <c r="D461" s="15" t="s">
        <v>992</v>
      </c>
      <c r="E461" s="25" t="s">
        <v>993</v>
      </c>
      <c r="F461" s="26">
        <v>1</v>
      </c>
      <c r="G461" s="27" t="s">
        <v>237</v>
      </c>
      <c r="H461" s="28" t="s">
        <v>463</v>
      </c>
      <c r="I461" s="36">
        <v>2020170010027</v>
      </c>
      <c r="J461" s="16" t="s">
        <v>981</v>
      </c>
      <c r="K461" s="29" t="s">
        <v>982</v>
      </c>
      <c r="L461" s="30" t="s">
        <v>1126</v>
      </c>
      <c r="M461" s="31">
        <v>45292</v>
      </c>
      <c r="N461" s="32" t="s">
        <v>1127</v>
      </c>
      <c r="O461" s="33" t="s">
        <v>47</v>
      </c>
      <c r="P461" s="34">
        <v>701834227</v>
      </c>
      <c r="Q461" s="35" t="s">
        <v>48</v>
      </c>
    </row>
    <row r="462" spans="1:17" ht="140.25" customHeight="1" x14ac:dyDescent="0.25">
      <c r="A462" s="22" t="s">
        <v>962</v>
      </c>
      <c r="B462" s="23" t="s">
        <v>963</v>
      </c>
      <c r="C462" s="24" t="s">
        <v>2</v>
      </c>
      <c r="D462" s="15" t="s">
        <v>992</v>
      </c>
      <c r="E462" s="25" t="s">
        <v>993</v>
      </c>
      <c r="F462" s="26">
        <v>1</v>
      </c>
      <c r="G462" s="27" t="s">
        <v>237</v>
      </c>
      <c r="H462" s="28" t="s">
        <v>463</v>
      </c>
      <c r="I462" s="36">
        <v>2020170010027</v>
      </c>
      <c r="J462" s="16" t="s">
        <v>981</v>
      </c>
      <c r="K462" s="29" t="s">
        <v>982</v>
      </c>
      <c r="L462" s="30" t="s">
        <v>994</v>
      </c>
      <c r="M462" s="31">
        <v>45352</v>
      </c>
      <c r="N462" s="32">
        <v>45641</v>
      </c>
      <c r="O462" s="33" t="s">
        <v>47</v>
      </c>
      <c r="P462" s="34">
        <v>240000000</v>
      </c>
      <c r="Q462" s="35" t="s">
        <v>48</v>
      </c>
    </row>
    <row r="463" spans="1:17" ht="140.25" customHeight="1" x14ac:dyDescent="0.25">
      <c r="A463" s="22" t="s">
        <v>962</v>
      </c>
      <c r="B463" s="23" t="s">
        <v>963</v>
      </c>
      <c r="C463" s="24" t="s">
        <v>2</v>
      </c>
      <c r="D463" s="15" t="s">
        <v>992</v>
      </c>
      <c r="E463" s="25" t="s">
        <v>993</v>
      </c>
      <c r="F463" s="26">
        <v>1</v>
      </c>
      <c r="G463" s="27" t="s">
        <v>237</v>
      </c>
      <c r="H463" s="28" t="s">
        <v>463</v>
      </c>
      <c r="I463" s="36">
        <v>2020170010027</v>
      </c>
      <c r="J463" s="16" t="s">
        <v>981</v>
      </c>
      <c r="K463" s="29" t="s">
        <v>982</v>
      </c>
      <c r="L463" s="30" t="s">
        <v>995</v>
      </c>
      <c r="M463" s="31">
        <v>45444</v>
      </c>
      <c r="N463" s="32" t="s">
        <v>1127</v>
      </c>
      <c r="O463" s="33" t="s">
        <v>47</v>
      </c>
      <c r="P463" s="34">
        <v>80100000</v>
      </c>
      <c r="Q463" s="35" t="s">
        <v>48</v>
      </c>
    </row>
    <row r="464" spans="1:17" ht="89.25" customHeight="1" x14ac:dyDescent="0.25">
      <c r="A464" s="22" t="s">
        <v>962</v>
      </c>
      <c r="B464" s="23" t="s">
        <v>978</v>
      </c>
      <c r="C464" s="24" t="s">
        <v>2</v>
      </c>
      <c r="D464" s="15" t="s">
        <v>996</v>
      </c>
      <c r="E464" s="25" t="s">
        <v>997</v>
      </c>
      <c r="F464" s="26">
        <v>1</v>
      </c>
      <c r="G464" s="27" t="s">
        <v>237</v>
      </c>
      <c r="H464" s="28" t="s">
        <v>463</v>
      </c>
      <c r="I464" s="36">
        <v>2020170010029</v>
      </c>
      <c r="J464" s="16" t="s">
        <v>998</v>
      </c>
      <c r="K464" s="29" t="s">
        <v>999</v>
      </c>
      <c r="L464" s="30" t="s">
        <v>1000</v>
      </c>
      <c r="M464" s="31">
        <v>45323</v>
      </c>
      <c r="N464" s="32">
        <v>45641</v>
      </c>
      <c r="O464" s="33" t="s">
        <v>47</v>
      </c>
      <c r="P464" s="34">
        <v>100000000</v>
      </c>
      <c r="Q464" s="35" t="s">
        <v>48</v>
      </c>
    </row>
    <row r="465" spans="1:17" ht="89.25" customHeight="1" x14ac:dyDescent="0.25">
      <c r="A465" s="22" t="s">
        <v>962</v>
      </c>
      <c r="B465" s="23" t="s">
        <v>1001</v>
      </c>
      <c r="C465" s="24" t="s">
        <v>2</v>
      </c>
      <c r="D465" s="15" t="s">
        <v>996</v>
      </c>
      <c r="E465" s="25" t="s">
        <v>997</v>
      </c>
      <c r="F465" s="26">
        <v>1</v>
      </c>
      <c r="G465" s="27" t="s">
        <v>1002</v>
      </c>
      <c r="H465" s="28" t="s">
        <v>463</v>
      </c>
      <c r="I465" s="36">
        <v>2020170010029</v>
      </c>
      <c r="J465" s="16" t="s">
        <v>998</v>
      </c>
      <c r="K465" s="29" t="s">
        <v>999</v>
      </c>
      <c r="L465" s="30" t="s">
        <v>1003</v>
      </c>
      <c r="M465" s="31">
        <v>45292</v>
      </c>
      <c r="N465" s="32" t="s">
        <v>1127</v>
      </c>
      <c r="O465" s="33" t="s">
        <v>47</v>
      </c>
      <c r="P465" s="34">
        <v>160000000</v>
      </c>
      <c r="Q465" s="35" t="s">
        <v>193</v>
      </c>
    </row>
    <row r="466" spans="1:17" ht="51" x14ac:dyDescent="0.25">
      <c r="A466" s="22" t="s">
        <v>962</v>
      </c>
      <c r="B466" s="23" t="s">
        <v>1004</v>
      </c>
      <c r="C466" s="24" t="s">
        <v>2</v>
      </c>
      <c r="D466" s="15" t="s">
        <v>1005</v>
      </c>
      <c r="E466" s="25" t="s">
        <v>1006</v>
      </c>
      <c r="F466" s="26">
        <v>8</v>
      </c>
      <c r="G466" s="27" t="s">
        <v>1002</v>
      </c>
      <c r="H466" s="28" t="s">
        <v>463</v>
      </c>
      <c r="I466" s="36">
        <v>2020170010029</v>
      </c>
      <c r="J466" s="16" t="s">
        <v>998</v>
      </c>
      <c r="K466" s="29" t="s">
        <v>999</v>
      </c>
      <c r="L466" s="30" t="s">
        <v>1007</v>
      </c>
      <c r="M466" s="31">
        <v>45352</v>
      </c>
      <c r="N466" s="32">
        <v>45641</v>
      </c>
      <c r="O466" s="33" t="s">
        <v>47</v>
      </c>
      <c r="P466" s="34">
        <v>130000000</v>
      </c>
      <c r="Q466" s="35" t="s">
        <v>48</v>
      </c>
    </row>
    <row r="467" spans="1:17" ht="51" x14ac:dyDescent="0.25">
      <c r="A467" s="22" t="s">
        <v>962</v>
      </c>
      <c r="B467" s="23" t="s">
        <v>978</v>
      </c>
      <c r="C467" s="24" t="s">
        <v>2</v>
      </c>
      <c r="D467" s="15" t="s">
        <v>1005</v>
      </c>
      <c r="E467" s="25" t="s">
        <v>1006</v>
      </c>
      <c r="F467" s="26">
        <v>8</v>
      </c>
      <c r="G467" s="27" t="s">
        <v>1002</v>
      </c>
      <c r="H467" s="28" t="s">
        <v>463</v>
      </c>
      <c r="I467" s="36">
        <v>2020170010029</v>
      </c>
      <c r="J467" s="16" t="s">
        <v>998</v>
      </c>
      <c r="K467" s="29" t="s">
        <v>999</v>
      </c>
      <c r="L467" s="30" t="s">
        <v>1008</v>
      </c>
      <c r="M467" s="31">
        <v>45292</v>
      </c>
      <c r="N467" s="32">
        <v>45641</v>
      </c>
      <c r="O467" s="33" t="s">
        <v>47</v>
      </c>
      <c r="P467" s="34">
        <v>230000000</v>
      </c>
      <c r="Q467" s="35" t="s">
        <v>48</v>
      </c>
    </row>
    <row r="468" spans="1:17" ht="51" x14ac:dyDescent="0.25">
      <c r="A468" s="22" t="s">
        <v>962</v>
      </c>
      <c r="B468" s="23" t="s">
        <v>978</v>
      </c>
      <c r="C468" s="24" t="s">
        <v>2</v>
      </c>
      <c r="D468" s="15" t="s">
        <v>1005</v>
      </c>
      <c r="E468" s="25" t="s">
        <v>1006</v>
      </c>
      <c r="F468" s="26">
        <v>8</v>
      </c>
      <c r="G468" s="27" t="s">
        <v>1002</v>
      </c>
      <c r="H468" s="28" t="s">
        <v>463</v>
      </c>
      <c r="I468" s="36">
        <v>2020170010029</v>
      </c>
      <c r="J468" s="16" t="s">
        <v>998</v>
      </c>
      <c r="K468" s="29" t="s">
        <v>999</v>
      </c>
      <c r="L468" s="30" t="s">
        <v>1009</v>
      </c>
      <c r="M468" s="31">
        <v>45397</v>
      </c>
      <c r="N468" s="32">
        <v>45641</v>
      </c>
      <c r="O468" s="33" t="s">
        <v>47</v>
      </c>
      <c r="P468" s="34">
        <v>310000000</v>
      </c>
      <c r="Q468" s="35" t="s">
        <v>48</v>
      </c>
    </row>
    <row r="469" spans="1:17" ht="51" x14ac:dyDescent="0.25">
      <c r="A469" s="22" t="s">
        <v>962</v>
      </c>
      <c r="B469" s="23" t="s">
        <v>1004</v>
      </c>
      <c r="C469" s="24" t="s">
        <v>2</v>
      </c>
      <c r="D469" s="15" t="s">
        <v>1010</v>
      </c>
      <c r="E469" s="25" t="s">
        <v>1011</v>
      </c>
      <c r="F469" s="26">
        <v>65</v>
      </c>
      <c r="G469" s="27" t="s">
        <v>1002</v>
      </c>
      <c r="H469" s="28" t="s">
        <v>463</v>
      </c>
      <c r="I469" s="36">
        <v>2020170010029</v>
      </c>
      <c r="J469" s="16" t="s">
        <v>998</v>
      </c>
      <c r="K469" s="29" t="s">
        <v>999</v>
      </c>
      <c r="L469" s="30" t="s">
        <v>1012</v>
      </c>
      <c r="M469" s="31">
        <v>45352</v>
      </c>
      <c r="N469" s="32">
        <v>45641</v>
      </c>
      <c r="O469" s="33" t="s">
        <v>47</v>
      </c>
      <c r="P469" s="34">
        <v>350000000</v>
      </c>
      <c r="Q469" s="35" t="s">
        <v>48</v>
      </c>
    </row>
    <row r="470" spans="1:17" ht="76.5" x14ac:dyDescent="0.25">
      <c r="A470" s="22" t="s">
        <v>962</v>
      </c>
      <c r="B470" s="23" t="s">
        <v>1013</v>
      </c>
      <c r="C470" s="24" t="s">
        <v>2</v>
      </c>
      <c r="D470" s="15" t="s">
        <v>1014</v>
      </c>
      <c r="E470" s="25" t="s">
        <v>1015</v>
      </c>
      <c r="F470" s="26">
        <v>33</v>
      </c>
      <c r="G470" s="27" t="s">
        <v>237</v>
      </c>
      <c r="H470" s="28" t="s">
        <v>238</v>
      </c>
      <c r="I470" s="36">
        <v>2021170010075</v>
      </c>
      <c r="J470" s="16" t="s">
        <v>1016</v>
      </c>
      <c r="K470" s="29" t="s">
        <v>1017</v>
      </c>
      <c r="L470" s="30" t="s">
        <v>1018</v>
      </c>
      <c r="M470" s="31">
        <v>45292</v>
      </c>
      <c r="N470" s="32">
        <v>45657</v>
      </c>
      <c r="O470" s="33" t="s">
        <v>47</v>
      </c>
      <c r="P470" s="34">
        <v>486225981</v>
      </c>
      <c r="Q470" s="35" t="s">
        <v>48</v>
      </c>
    </row>
    <row r="471" spans="1:17" ht="102" x14ac:dyDescent="0.25">
      <c r="A471" s="22" t="s">
        <v>962</v>
      </c>
      <c r="B471" s="23" t="s">
        <v>978</v>
      </c>
      <c r="C471" s="24" t="s">
        <v>2</v>
      </c>
      <c r="D471" s="15" t="s">
        <v>1019</v>
      </c>
      <c r="E471" s="25" t="s">
        <v>1020</v>
      </c>
      <c r="F471" s="26">
        <v>20</v>
      </c>
      <c r="G471" s="27" t="s">
        <v>237</v>
      </c>
      <c r="H471" s="28" t="s">
        <v>238</v>
      </c>
      <c r="I471" s="36">
        <v>2021170010075</v>
      </c>
      <c r="J471" s="16" t="s">
        <v>1016</v>
      </c>
      <c r="K471" s="29" t="s">
        <v>1017</v>
      </c>
      <c r="L471" s="30" t="s">
        <v>1128</v>
      </c>
      <c r="M471" s="31">
        <v>45352</v>
      </c>
      <c r="N471" s="32">
        <v>45641</v>
      </c>
      <c r="O471" s="33" t="s">
        <v>47</v>
      </c>
      <c r="P471" s="34">
        <v>900000000</v>
      </c>
      <c r="Q471" s="35" t="s">
        <v>48</v>
      </c>
    </row>
    <row r="472" spans="1:17" ht="63.75" x14ac:dyDescent="0.25">
      <c r="A472" s="22" t="s">
        <v>962</v>
      </c>
      <c r="B472" s="23" t="s">
        <v>1013</v>
      </c>
      <c r="C472" s="24" t="s">
        <v>2</v>
      </c>
      <c r="D472" s="15" t="s">
        <v>1021</v>
      </c>
      <c r="E472" s="25" t="s">
        <v>1022</v>
      </c>
      <c r="F472" s="26">
        <v>400000</v>
      </c>
      <c r="G472" s="27" t="s">
        <v>237</v>
      </c>
      <c r="H472" s="28" t="s">
        <v>238</v>
      </c>
      <c r="I472" s="36">
        <v>2021170010075</v>
      </c>
      <c r="J472" s="16" t="s">
        <v>1016</v>
      </c>
      <c r="K472" s="29" t="s">
        <v>1017</v>
      </c>
      <c r="L472" s="30" t="s">
        <v>1023</v>
      </c>
      <c r="M472" s="31">
        <v>45292</v>
      </c>
      <c r="N472" s="32">
        <v>45657</v>
      </c>
      <c r="O472" s="33" t="s">
        <v>47</v>
      </c>
      <c r="P472" s="34">
        <v>120000000</v>
      </c>
      <c r="Q472" s="35" t="s">
        <v>193</v>
      </c>
    </row>
    <row r="473" spans="1:17" ht="76.5" x14ac:dyDescent="0.25">
      <c r="A473" s="22" t="s">
        <v>962</v>
      </c>
      <c r="B473" s="23" t="s">
        <v>1013</v>
      </c>
      <c r="C473" s="24" t="s">
        <v>2</v>
      </c>
      <c r="D473" s="15" t="s">
        <v>1024</v>
      </c>
      <c r="E473" s="25" t="s">
        <v>1025</v>
      </c>
      <c r="F473" s="26">
        <v>1</v>
      </c>
      <c r="G473" s="27" t="s">
        <v>237</v>
      </c>
      <c r="H473" s="28" t="s">
        <v>238</v>
      </c>
      <c r="I473" s="36">
        <v>2021170010075</v>
      </c>
      <c r="J473" s="16" t="s">
        <v>1016</v>
      </c>
      <c r="K473" s="29" t="s">
        <v>1017</v>
      </c>
      <c r="L473" s="30" t="s">
        <v>1026</v>
      </c>
      <c r="M473" s="31">
        <v>45292</v>
      </c>
      <c r="N473" s="32">
        <v>45657</v>
      </c>
      <c r="O473" s="33" t="s">
        <v>47</v>
      </c>
      <c r="P473" s="34">
        <v>494715019</v>
      </c>
      <c r="Q473" s="35" t="s">
        <v>193</v>
      </c>
    </row>
    <row r="474" spans="1:17" ht="76.5" x14ac:dyDescent="0.25">
      <c r="A474" s="22" t="s">
        <v>962</v>
      </c>
      <c r="B474" s="23" t="s">
        <v>1013</v>
      </c>
      <c r="C474" s="24" t="s">
        <v>2</v>
      </c>
      <c r="D474" s="15" t="s">
        <v>1024</v>
      </c>
      <c r="E474" s="25" t="s">
        <v>1025</v>
      </c>
      <c r="F474" s="26">
        <v>1</v>
      </c>
      <c r="G474" s="27" t="s">
        <v>237</v>
      </c>
      <c r="H474" s="28" t="s">
        <v>238</v>
      </c>
      <c r="I474" s="36">
        <v>2021170010075</v>
      </c>
      <c r="J474" s="16" t="s">
        <v>1016</v>
      </c>
      <c r="K474" s="29" t="s">
        <v>1017</v>
      </c>
      <c r="L474" s="30" t="s">
        <v>1129</v>
      </c>
      <c r="M474" s="31">
        <v>45292</v>
      </c>
      <c r="N474" s="32">
        <v>45657</v>
      </c>
      <c r="O474" s="33" t="s">
        <v>47</v>
      </c>
      <c r="P474" s="34">
        <v>1684059000</v>
      </c>
      <c r="Q474" s="35" t="s">
        <v>193</v>
      </c>
    </row>
    <row r="475" spans="1:17" ht="63.75" x14ac:dyDescent="0.25">
      <c r="A475" s="22" t="s">
        <v>962</v>
      </c>
      <c r="B475" s="23" t="s">
        <v>1013</v>
      </c>
      <c r="C475" s="24" t="s">
        <v>2</v>
      </c>
      <c r="D475" s="15" t="s">
        <v>1027</v>
      </c>
      <c r="E475" s="25" t="s">
        <v>1028</v>
      </c>
      <c r="F475" s="26">
        <v>1</v>
      </c>
      <c r="G475" s="27" t="s">
        <v>237</v>
      </c>
      <c r="H475" s="28" t="s">
        <v>142</v>
      </c>
      <c r="I475" s="36">
        <v>2021170010075</v>
      </c>
      <c r="J475" s="16" t="s">
        <v>1016</v>
      </c>
      <c r="K475" s="29" t="s">
        <v>1017</v>
      </c>
      <c r="L475" s="30" t="s">
        <v>1029</v>
      </c>
      <c r="M475" s="31">
        <v>45383</v>
      </c>
      <c r="N475" s="32">
        <v>45657</v>
      </c>
      <c r="O475" s="33" t="s">
        <v>47</v>
      </c>
      <c r="P475" s="34">
        <v>1900000000</v>
      </c>
      <c r="Q475" s="35" t="s">
        <v>48</v>
      </c>
    </row>
    <row r="476" spans="1:17" ht="63.75" x14ac:dyDescent="0.25">
      <c r="A476" s="22" t="s">
        <v>962</v>
      </c>
      <c r="B476" s="23" t="s">
        <v>1013</v>
      </c>
      <c r="C476" s="24" t="s">
        <v>2</v>
      </c>
      <c r="D476" s="15" t="s">
        <v>825</v>
      </c>
      <c r="E476" s="25" t="s">
        <v>826</v>
      </c>
      <c r="F476" s="26">
        <v>26</v>
      </c>
      <c r="G476" s="27" t="s">
        <v>237</v>
      </c>
      <c r="H476" s="28" t="s">
        <v>238</v>
      </c>
      <c r="I476" s="36">
        <v>2021170010077</v>
      </c>
      <c r="J476" s="16" t="s">
        <v>846</v>
      </c>
      <c r="K476" s="29" t="s">
        <v>847</v>
      </c>
      <c r="L476" s="30" t="s">
        <v>1030</v>
      </c>
      <c r="M476" s="31">
        <v>45292</v>
      </c>
      <c r="N476" s="32">
        <v>45657</v>
      </c>
      <c r="O476" s="33" t="s">
        <v>47</v>
      </c>
      <c r="P476" s="34">
        <v>326001281</v>
      </c>
      <c r="Q476" s="35" t="s">
        <v>48</v>
      </c>
    </row>
    <row r="477" spans="1:17" ht="63.75" x14ac:dyDescent="0.25">
      <c r="A477" s="22" t="s">
        <v>962</v>
      </c>
      <c r="B477" s="23" t="s">
        <v>1013</v>
      </c>
      <c r="C477" s="24" t="s">
        <v>2</v>
      </c>
      <c r="D477" s="15" t="s">
        <v>1130</v>
      </c>
      <c r="E477" s="25" t="s">
        <v>826</v>
      </c>
      <c r="F477" s="26">
        <v>26</v>
      </c>
      <c r="G477" s="27" t="s">
        <v>237</v>
      </c>
      <c r="H477" s="28" t="s">
        <v>238</v>
      </c>
      <c r="I477" s="36">
        <v>2021170010077</v>
      </c>
      <c r="J477" s="16" t="s">
        <v>846</v>
      </c>
      <c r="K477" s="29" t="s">
        <v>847</v>
      </c>
      <c r="L477" s="30" t="s">
        <v>1031</v>
      </c>
      <c r="M477" s="31">
        <v>45292</v>
      </c>
      <c r="N477" s="32">
        <v>45657</v>
      </c>
      <c r="O477" s="33" t="s">
        <v>47</v>
      </c>
      <c r="P477" s="34">
        <v>510000000</v>
      </c>
      <c r="Q477" s="35" t="s">
        <v>48</v>
      </c>
    </row>
    <row r="478" spans="1:17" s="6" customFormat="1" ht="51" x14ac:dyDescent="0.25">
      <c r="A478" s="22" t="s">
        <v>962</v>
      </c>
      <c r="B478" s="23" t="s">
        <v>1032</v>
      </c>
      <c r="C478" s="24" t="s">
        <v>2</v>
      </c>
      <c r="D478" s="15" t="s">
        <v>1033</v>
      </c>
      <c r="E478" s="25" t="s">
        <v>1034</v>
      </c>
      <c r="F478" s="26">
        <v>2</v>
      </c>
      <c r="G478" s="27" t="s">
        <v>964</v>
      </c>
      <c r="H478" s="28" t="s">
        <v>716</v>
      </c>
      <c r="I478" s="36" t="s">
        <v>1035</v>
      </c>
      <c r="J478" s="16" t="s">
        <v>1036</v>
      </c>
      <c r="K478" s="29" t="s">
        <v>1037</v>
      </c>
      <c r="L478" s="30" t="s">
        <v>1038</v>
      </c>
      <c r="M478" s="31">
        <v>45323</v>
      </c>
      <c r="N478" s="32">
        <v>45641</v>
      </c>
      <c r="O478" s="33" t="s">
        <v>47</v>
      </c>
      <c r="P478" s="34">
        <v>30000000</v>
      </c>
      <c r="Q478" s="35" t="s">
        <v>193</v>
      </c>
    </row>
    <row r="479" spans="1:17" s="6" customFormat="1" ht="76.5" x14ac:dyDescent="0.25">
      <c r="A479" s="22" t="s">
        <v>962</v>
      </c>
      <c r="B479" s="23" t="s">
        <v>1039</v>
      </c>
      <c r="C479" s="24" t="s">
        <v>2</v>
      </c>
      <c r="D479" s="15" t="s">
        <v>1040</v>
      </c>
      <c r="E479" s="25" t="s">
        <v>1041</v>
      </c>
      <c r="F479" s="26">
        <v>4</v>
      </c>
      <c r="G479" s="27" t="s">
        <v>964</v>
      </c>
      <c r="H479" s="28" t="s">
        <v>716</v>
      </c>
      <c r="I479" s="36" t="s">
        <v>1035</v>
      </c>
      <c r="J479" s="16" t="s">
        <v>1036</v>
      </c>
      <c r="K479" s="29" t="s">
        <v>1042</v>
      </c>
      <c r="L479" s="30" t="s">
        <v>1043</v>
      </c>
      <c r="M479" s="31">
        <v>45323</v>
      </c>
      <c r="N479" s="32">
        <v>45641</v>
      </c>
      <c r="O479" s="33" t="s">
        <v>47</v>
      </c>
      <c r="P479" s="34">
        <v>10000000</v>
      </c>
      <c r="Q479" s="35" t="s">
        <v>193</v>
      </c>
    </row>
    <row r="480" spans="1:17" s="6" customFormat="1" ht="63.75" x14ac:dyDescent="0.25">
      <c r="A480" s="22" t="s">
        <v>962</v>
      </c>
      <c r="B480" s="23" t="s">
        <v>1044</v>
      </c>
      <c r="C480" s="24" t="s">
        <v>2</v>
      </c>
      <c r="D480" s="15" t="s">
        <v>1045</v>
      </c>
      <c r="E480" s="25" t="s">
        <v>1046</v>
      </c>
      <c r="F480" s="26">
        <v>0.25</v>
      </c>
      <c r="G480" s="27" t="s">
        <v>964</v>
      </c>
      <c r="H480" s="28" t="s">
        <v>716</v>
      </c>
      <c r="I480" s="36" t="s">
        <v>1035</v>
      </c>
      <c r="J480" s="16" t="s">
        <v>1036</v>
      </c>
      <c r="K480" s="29" t="s">
        <v>1047</v>
      </c>
      <c r="L480" s="30" t="s">
        <v>537</v>
      </c>
      <c r="M480" s="31">
        <v>45323</v>
      </c>
      <c r="N480" s="32">
        <v>45641</v>
      </c>
      <c r="O480" s="33" t="s">
        <v>47</v>
      </c>
      <c r="P480" s="34">
        <v>412119555</v>
      </c>
      <c r="Q480" s="35" t="s">
        <v>193</v>
      </c>
    </row>
    <row r="481" spans="1:17" s="6" customFormat="1" ht="63.75" x14ac:dyDescent="0.25">
      <c r="A481" s="22" t="s">
        <v>962</v>
      </c>
      <c r="B481" s="23" t="s">
        <v>1044</v>
      </c>
      <c r="C481" s="24" t="s">
        <v>2</v>
      </c>
      <c r="D481" s="15" t="s">
        <v>1048</v>
      </c>
      <c r="E481" s="25" t="s">
        <v>1049</v>
      </c>
      <c r="F481" s="26">
        <v>0.3</v>
      </c>
      <c r="G481" s="27" t="s">
        <v>964</v>
      </c>
      <c r="H481" s="28" t="s">
        <v>716</v>
      </c>
      <c r="I481" s="36" t="s">
        <v>1035</v>
      </c>
      <c r="J481" s="16" t="s">
        <v>1036</v>
      </c>
      <c r="K481" s="29" t="s">
        <v>1042</v>
      </c>
      <c r="L481" s="30" t="s">
        <v>1049</v>
      </c>
      <c r="M481" s="31">
        <v>45323</v>
      </c>
      <c r="N481" s="32">
        <v>45641</v>
      </c>
      <c r="O481" s="33" t="s">
        <v>47</v>
      </c>
      <c r="P481" s="34">
        <v>65000000</v>
      </c>
      <c r="Q481" s="35" t="s">
        <v>193</v>
      </c>
    </row>
    <row r="482" spans="1:17" s="6" customFormat="1" ht="63.75" x14ac:dyDescent="0.25">
      <c r="A482" s="22" t="s">
        <v>962</v>
      </c>
      <c r="B482" s="23" t="s">
        <v>1044</v>
      </c>
      <c r="C482" s="24" t="s">
        <v>2</v>
      </c>
      <c r="D482" s="15" t="s">
        <v>1048</v>
      </c>
      <c r="E482" s="25" t="s">
        <v>1049</v>
      </c>
      <c r="F482" s="26">
        <v>0.3</v>
      </c>
      <c r="G482" s="27" t="s">
        <v>964</v>
      </c>
      <c r="H482" s="28" t="s">
        <v>716</v>
      </c>
      <c r="I482" s="36" t="s">
        <v>1035</v>
      </c>
      <c r="J482" s="16" t="s">
        <v>1036</v>
      </c>
      <c r="K482" s="29" t="s">
        <v>1042</v>
      </c>
      <c r="L482" s="30" t="s">
        <v>1050</v>
      </c>
      <c r="M482" s="31">
        <v>45323</v>
      </c>
      <c r="N482" s="32">
        <v>45641</v>
      </c>
      <c r="O482" s="33" t="s">
        <v>47</v>
      </c>
      <c r="P482" s="34">
        <v>260000000</v>
      </c>
      <c r="Q482" s="35" t="s">
        <v>48</v>
      </c>
    </row>
    <row r="483" spans="1:17" s="6" customFormat="1" ht="63.75" x14ac:dyDescent="0.25">
      <c r="A483" s="22" t="s">
        <v>962</v>
      </c>
      <c r="B483" s="23" t="s">
        <v>1044</v>
      </c>
      <c r="C483" s="24" t="s">
        <v>2</v>
      </c>
      <c r="D483" s="15" t="s">
        <v>1048</v>
      </c>
      <c r="E483" s="25" t="s">
        <v>1049</v>
      </c>
      <c r="F483" s="26">
        <v>0.3</v>
      </c>
      <c r="G483" s="27" t="s">
        <v>964</v>
      </c>
      <c r="H483" s="28" t="s">
        <v>716</v>
      </c>
      <c r="I483" s="36" t="s">
        <v>1035</v>
      </c>
      <c r="J483" s="16" t="s">
        <v>1036</v>
      </c>
      <c r="K483" s="29" t="s">
        <v>1042</v>
      </c>
      <c r="L483" s="30" t="s">
        <v>1050</v>
      </c>
      <c r="M483" s="31">
        <v>45323</v>
      </c>
      <c r="N483" s="32">
        <v>45641</v>
      </c>
      <c r="O483" s="33" t="s">
        <v>318</v>
      </c>
      <c r="P483" s="34">
        <v>198497979</v>
      </c>
      <c r="Q483" s="35" t="s">
        <v>48</v>
      </c>
    </row>
    <row r="484" spans="1:17" s="6" customFormat="1" ht="63.75" x14ac:dyDescent="0.25">
      <c r="A484" s="22" t="s">
        <v>962</v>
      </c>
      <c r="B484" s="23" t="s">
        <v>1051</v>
      </c>
      <c r="C484" s="24" t="s">
        <v>2</v>
      </c>
      <c r="D484" s="15" t="s">
        <v>1048</v>
      </c>
      <c r="E484" s="25" t="s">
        <v>1049</v>
      </c>
      <c r="F484" s="26">
        <v>0.3</v>
      </c>
      <c r="G484" s="27" t="s">
        <v>964</v>
      </c>
      <c r="H484" s="28" t="s">
        <v>716</v>
      </c>
      <c r="I484" s="36" t="s">
        <v>1035</v>
      </c>
      <c r="J484" s="16" t="s">
        <v>1036</v>
      </c>
      <c r="K484" s="29" t="s">
        <v>1042</v>
      </c>
      <c r="L484" s="30" t="s">
        <v>1052</v>
      </c>
      <c r="M484" s="31">
        <v>45323</v>
      </c>
      <c r="N484" s="32">
        <v>45641</v>
      </c>
      <c r="O484" s="33" t="s">
        <v>47</v>
      </c>
      <c r="P484" s="34">
        <v>55000000</v>
      </c>
      <c r="Q484" s="35" t="s">
        <v>48</v>
      </c>
    </row>
    <row r="485" spans="1:17" s="6" customFormat="1" ht="102" x14ac:dyDescent="0.25">
      <c r="A485" s="22" t="s">
        <v>962</v>
      </c>
      <c r="B485" s="23" t="s">
        <v>1044</v>
      </c>
      <c r="C485" s="24" t="s">
        <v>2</v>
      </c>
      <c r="D485" s="15" t="s">
        <v>1053</v>
      </c>
      <c r="E485" s="25" t="s">
        <v>1054</v>
      </c>
      <c r="F485" s="26">
        <v>85</v>
      </c>
      <c r="G485" s="27" t="s">
        <v>964</v>
      </c>
      <c r="H485" s="28" t="s">
        <v>716</v>
      </c>
      <c r="I485" s="36" t="s">
        <v>1035</v>
      </c>
      <c r="J485" s="16" t="s">
        <v>1036</v>
      </c>
      <c r="K485" s="29" t="s">
        <v>1042</v>
      </c>
      <c r="L485" s="30" t="s">
        <v>1055</v>
      </c>
      <c r="M485" s="31">
        <v>45323</v>
      </c>
      <c r="N485" s="32">
        <v>45641</v>
      </c>
      <c r="O485" s="33" t="s">
        <v>47</v>
      </c>
      <c r="P485" s="34">
        <v>72038376</v>
      </c>
      <c r="Q485" s="35" t="s">
        <v>48</v>
      </c>
    </row>
    <row r="486" spans="1:17" s="6" customFormat="1" ht="127.5" x14ac:dyDescent="0.25">
      <c r="A486" s="22" t="s">
        <v>962</v>
      </c>
      <c r="B486" s="23" t="s">
        <v>1044</v>
      </c>
      <c r="C486" s="24" t="s">
        <v>2</v>
      </c>
      <c r="D486" s="15" t="s">
        <v>1053</v>
      </c>
      <c r="E486" s="25" t="s">
        <v>1056</v>
      </c>
      <c r="F486" s="26">
        <v>0.4</v>
      </c>
      <c r="G486" s="27" t="s">
        <v>964</v>
      </c>
      <c r="H486" s="28" t="s">
        <v>716</v>
      </c>
      <c r="I486" s="36" t="s">
        <v>1035</v>
      </c>
      <c r="J486" s="16" t="s">
        <v>1036</v>
      </c>
      <c r="K486" s="29" t="s">
        <v>1042</v>
      </c>
      <c r="L486" s="30" t="s">
        <v>1057</v>
      </c>
      <c r="M486" s="31">
        <v>45323</v>
      </c>
      <c r="N486" s="32">
        <v>45641</v>
      </c>
      <c r="O486" s="33" t="s">
        <v>47</v>
      </c>
      <c r="P486" s="34">
        <v>40000000</v>
      </c>
      <c r="Q486" s="35" t="s">
        <v>48</v>
      </c>
    </row>
    <row r="487" spans="1:17" s="6" customFormat="1" ht="102" x14ac:dyDescent="0.25">
      <c r="A487" s="22" t="s">
        <v>962</v>
      </c>
      <c r="B487" s="23" t="s">
        <v>1044</v>
      </c>
      <c r="C487" s="24" t="s">
        <v>2</v>
      </c>
      <c r="D487" s="15" t="s">
        <v>1058</v>
      </c>
      <c r="E487" s="25" t="s">
        <v>1059</v>
      </c>
      <c r="F487" s="26">
        <v>150</v>
      </c>
      <c r="G487" s="27" t="s">
        <v>964</v>
      </c>
      <c r="H487" s="28" t="s">
        <v>716</v>
      </c>
      <c r="I487" s="36" t="s">
        <v>1035</v>
      </c>
      <c r="J487" s="16" t="s">
        <v>1036</v>
      </c>
      <c r="K487" s="29" t="s">
        <v>1042</v>
      </c>
      <c r="L487" s="30" t="s">
        <v>1060</v>
      </c>
      <c r="M487" s="31">
        <v>45323</v>
      </c>
      <c r="N487" s="32">
        <v>45641</v>
      </c>
      <c r="O487" s="33" t="s">
        <v>47</v>
      </c>
      <c r="P487" s="34">
        <v>40000000</v>
      </c>
      <c r="Q487" s="35" t="s">
        <v>48</v>
      </c>
    </row>
    <row r="488" spans="1:17" s="6" customFormat="1" ht="102" x14ac:dyDescent="0.25">
      <c r="A488" s="22" t="s">
        <v>962</v>
      </c>
      <c r="B488" s="23" t="s">
        <v>1044</v>
      </c>
      <c r="C488" s="24" t="s">
        <v>2</v>
      </c>
      <c r="D488" s="15" t="s">
        <v>1058</v>
      </c>
      <c r="E488" s="25" t="s">
        <v>1054</v>
      </c>
      <c r="F488" s="26">
        <v>150</v>
      </c>
      <c r="G488" s="27" t="s">
        <v>964</v>
      </c>
      <c r="H488" s="28" t="s">
        <v>716</v>
      </c>
      <c r="I488" s="36" t="s">
        <v>1035</v>
      </c>
      <c r="J488" s="16" t="s">
        <v>1036</v>
      </c>
      <c r="K488" s="29" t="s">
        <v>1042</v>
      </c>
      <c r="L488" s="30" t="s">
        <v>1060</v>
      </c>
      <c r="M488" s="31">
        <v>45323</v>
      </c>
      <c r="N488" s="32">
        <v>45641</v>
      </c>
      <c r="O488" s="33" t="s">
        <v>47</v>
      </c>
      <c r="P488" s="34">
        <v>103190689</v>
      </c>
      <c r="Q488" s="35" t="s">
        <v>117</v>
      </c>
    </row>
    <row r="489" spans="1:17" s="6" customFormat="1" ht="102" x14ac:dyDescent="0.25">
      <c r="A489" s="22" t="s">
        <v>962</v>
      </c>
      <c r="B489" s="23" t="s">
        <v>1044</v>
      </c>
      <c r="C489" s="24" t="s">
        <v>2</v>
      </c>
      <c r="D489" s="15" t="s">
        <v>1058</v>
      </c>
      <c r="E489" s="25" t="s">
        <v>1054</v>
      </c>
      <c r="F489" s="26">
        <v>150</v>
      </c>
      <c r="G489" s="27" t="s">
        <v>964</v>
      </c>
      <c r="H489" s="28" t="s">
        <v>716</v>
      </c>
      <c r="I489" s="36" t="s">
        <v>1035</v>
      </c>
      <c r="J489" s="16" t="s">
        <v>1036</v>
      </c>
      <c r="K489" s="29" t="s">
        <v>1042</v>
      </c>
      <c r="L489" s="30" t="s">
        <v>1060</v>
      </c>
      <c r="M489" s="31">
        <v>45323</v>
      </c>
      <c r="N489" s="32">
        <v>45641</v>
      </c>
      <c r="O489" s="33" t="s">
        <v>318</v>
      </c>
      <c r="P489" s="34">
        <v>7332500</v>
      </c>
      <c r="Q489" s="35" t="s">
        <v>117</v>
      </c>
    </row>
    <row r="490" spans="1:17" s="6" customFormat="1" ht="63.75" x14ac:dyDescent="0.25">
      <c r="A490" s="22" t="s">
        <v>962</v>
      </c>
      <c r="B490" s="23" t="s">
        <v>1044</v>
      </c>
      <c r="C490" s="24" t="s">
        <v>2</v>
      </c>
      <c r="D490" s="15" t="s">
        <v>1058</v>
      </c>
      <c r="E490" s="25" t="s">
        <v>1061</v>
      </c>
      <c r="F490" s="26">
        <v>1</v>
      </c>
      <c r="G490" s="27" t="s">
        <v>964</v>
      </c>
      <c r="H490" s="28" t="s">
        <v>716</v>
      </c>
      <c r="I490" s="36" t="s">
        <v>1035</v>
      </c>
      <c r="J490" s="16" t="s">
        <v>1036</v>
      </c>
      <c r="K490" s="29" t="s">
        <v>1042</v>
      </c>
      <c r="L490" s="30" t="s">
        <v>1061</v>
      </c>
      <c r="M490" s="31">
        <v>45323</v>
      </c>
      <c r="N490" s="32">
        <v>45641</v>
      </c>
      <c r="O490" s="33" t="s">
        <v>47</v>
      </c>
      <c r="P490" s="34">
        <v>65334580</v>
      </c>
      <c r="Q490" s="35" t="s">
        <v>117</v>
      </c>
    </row>
    <row r="491" spans="1:17" s="6" customFormat="1" ht="63.75" x14ac:dyDescent="0.25">
      <c r="A491" s="22" t="s">
        <v>962</v>
      </c>
      <c r="B491" s="23" t="s">
        <v>1062</v>
      </c>
      <c r="C491" s="24" t="s">
        <v>2</v>
      </c>
      <c r="D491" s="15" t="s">
        <v>1063</v>
      </c>
      <c r="E491" s="25" t="s">
        <v>1064</v>
      </c>
      <c r="F491" s="26">
        <v>156000</v>
      </c>
      <c r="G491" s="27" t="s">
        <v>964</v>
      </c>
      <c r="H491" s="28" t="s">
        <v>716</v>
      </c>
      <c r="I491" s="36" t="s">
        <v>1035</v>
      </c>
      <c r="J491" s="16" t="s">
        <v>1036</v>
      </c>
      <c r="K491" s="29" t="s">
        <v>1065</v>
      </c>
      <c r="L491" s="30" t="s">
        <v>1066</v>
      </c>
      <c r="M491" s="31">
        <v>45323</v>
      </c>
      <c r="N491" s="32">
        <v>45641</v>
      </c>
      <c r="O491" s="33" t="s">
        <v>47</v>
      </c>
      <c r="P491" s="34">
        <v>405618343</v>
      </c>
      <c r="Q491" s="35" t="s">
        <v>48</v>
      </c>
    </row>
    <row r="492" spans="1:17" s="6" customFormat="1" ht="63.75" x14ac:dyDescent="0.25">
      <c r="A492" s="22" t="s">
        <v>962</v>
      </c>
      <c r="B492" s="23" t="s">
        <v>1062</v>
      </c>
      <c r="C492" s="24" t="s">
        <v>2</v>
      </c>
      <c r="D492" s="15" t="s">
        <v>1063</v>
      </c>
      <c r="E492" s="25" t="s">
        <v>1064</v>
      </c>
      <c r="F492" s="26">
        <v>156000</v>
      </c>
      <c r="G492" s="27" t="s">
        <v>964</v>
      </c>
      <c r="H492" s="28" t="s">
        <v>716</v>
      </c>
      <c r="I492" s="36" t="s">
        <v>1035</v>
      </c>
      <c r="J492" s="16" t="s">
        <v>1036</v>
      </c>
      <c r="K492" s="29" t="s">
        <v>1065</v>
      </c>
      <c r="L492" s="30" t="s">
        <v>1066</v>
      </c>
      <c r="M492" s="31">
        <v>45323</v>
      </c>
      <c r="N492" s="32">
        <v>45641</v>
      </c>
      <c r="O492" s="33" t="s">
        <v>318</v>
      </c>
      <c r="P492" s="34">
        <v>70000000</v>
      </c>
      <c r="Q492" s="35" t="s">
        <v>117</v>
      </c>
    </row>
    <row r="493" spans="1:17" s="6" customFormat="1" ht="63.75" x14ac:dyDescent="0.25">
      <c r="A493" s="22" t="s">
        <v>962</v>
      </c>
      <c r="B493" s="23" t="s">
        <v>1062</v>
      </c>
      <c r="C493" s="24" t="s">
        <v>2</v>
      </c>
      <c r="D493" s="15" t="s">
        <v>1063</v>
      </c>
      <c r="E493" s="25" t="s">
        <v>1064</v>
      </c>
      <c r="F493" s="26">
        <v>156000</v>
      </c>
      <c r="G493" s="27" t="s">
        <v>964</v>
      </c>
      <c r="H493" s="28" t="s">
        <v>716</v>
      </c>
      <c r="I493" s="36" t="s">
        <v>1035</v>
      </c>
      <c r="J493" s="16" t="s">
        <v>1036</v>
      </c>
      <c r="K493" s="29" t="s">
        <v>1065</v>
      </c>
      <c r="L493" s="30" t="s">
        <v>1067</v>
      </c>
      <c r="M493" s="31">
        <v>45323</v>
      </c>
      <c r="N493" s="32">
        <v>45641</v>
      </c>
      <c r="O493" s="33" t="s">
        <v>318</v>
      </c>
      <c r="P493" s="34">
        <v>470618425</v>
      </c>
      <c r="Q493" s="35" t="s">
        <v>48</v>
      </c>
    </row>
    <row r="494" spans="1:17" s="6" customFormat="1" ht="63.75" x14ac:dyDescent="0.25">
      <c r="A494" s="22" t="s">
        <v>962</v>
      </c>
      <c r="B494" s="23" t="s">
        <v>1062</v>
      </c>
      <c r="C494" s="24" t="s">
        <v>2</v>
      </c>
      <c r="D494" s="15" t="s">
        <v>1063</v>
      </c>
      <c r="E494" s="25" t="s">
        <v>1064</v>
      </c>
      <c r="F494" s="26">
        <v>156000</v>
      </c>
      <c r="G494" s="27" t="s">
        <v>964</v>
      </c>
      <c r="H494" s="28" t="s">
        <v>716</v>
      </c>
      <c r="I494" s="36" t="s">
        <v>1035</v>
      </c>
      <c r="J494" s="16" t="s">
        <v>1036</v>
      </c>
      <c r="K494" s="29" t="s">
        <v>1065</v>
      </c>
      <c r="L494" s="30" t="s">
        <v>1067</v>
      </c>
      <c r="M494" s="31">
        <v>45323</v>
      </c>
      <c r="N494" s="32">
        <v>45641</v>
      </c>
      <c r="O494" s="33" t="s">
        <v>47</v>
      </c>
      <c r="P494" s="34">
        <v>215549000</v>
      </c>
      <c r="Q494" s="35" t="s">
        <v>117</v>
      </c>
    </row>
    <row r="495" spans="1:17" s="6" customFormat="1" ht="76.5" x14ac:dyDescent="0.25">
      <c r="A495" s="22" t="s">
        <v>962</v>
      </c>
      <c r="B495" s="23" t="s">
        <v>1062</v>
      </c>
      <c r="C495" s="24" t="s">
        <v>2</v>
      </c>
      <c r="D495" s="15" t="s">
        <v>1068</v>
      </c>
      <c r="E495" s="25" t="s">
        <v>1069</v>
      </c>
      <c r="F495" s="26">
        <v>1</v>
      </c>
      <c r="G495" s="27" t="s">
        <v>964</v>
      </c>
      <c r="H495" s="28" t="s">
        <v>716</v>
      </c>
      <c r="I495" s="36" t="s">
        <v>1035</v>
      </c>
      <c r="J495" s="16" t="s">
        <v>1036</v>
      </c>
      <c r="K495" s="29" t="s">
        <v>1065</v>
      </c>
      <c r="L495" s="30" t="s">
        <v>1070</v>
      </c>
      <c r="M495" s="31">
        <v>45323</v>
      </c>
      <c r="N495" s="32">
        <v>45641</v>
      </c>
      <c r="O495" s="33" t="s">
        <v>47</v>
      </c>
      <c r="P495" s="34">
        <v>55000000</v>
      </c>
      <c r="Q495" s="35" t="s">
        <v>48</v>
      </c>
    </row>
    <row r="496" spans="1:17" s="6" customFormat="1" ht="63.75" x14ac:dyDescent="0.25">
      <c r="A496" s="22" t="s">
        <v>962</v>
      </c>
      <c r="B496" s="23" t="s">
        <v>1062</v>
      </c>
      <c r="C496" s="24" t="s">
        <v>2</v>
      </c>
      <c r="D496" s="15" t="s">
        <v>1071</v>
      </c>
      <c r="E496" s="25" t="s">
        <v>1072</v>
      </c>
      <c r="F496" s="26">
        <v>1</v>
      </c>
      <c r="G496" s="27" t="s">
        <v>964</v>
      </c>
      <c r="H496" s="28" t="s">
        <v>716</v>
      </c>
      <c r="I496" s="36" t="s">
        <v>1035</v>
      </c>
      <c r="J496" s="16" t="s">
        <v>1036</v>
      </c>
      <c r="K496" s="29" t="s">
        <v>1065</v>
      </c>
      <c r="L496" s="30" t="s">
        <v>1073</v>
      </c>
      <c r="M496" s="31">
        <v>45323</v>
      </c>
      <c r="N496" s="32">
        <v>45641</v>
      </c>
      <c r="O496" s="33" t="s">
        <v>47</v>
      </c>
      <c r="P496" s="34">
        <v>20000000</v>
      </c>
      <c r="Q496" s="35" t="s">
        <v>48</v>
      </c>
    </row>
    <row r="497" spans="1:17" s="6" customFormat="1" ht="51" x14ac:dyDescent="0.25">
      <c r="A497" s="22" t="s">
        <v>962</v>
      </c>
      <c r="B497" s="23" t="s">
        <v>1051</v>
      </c>
      <c r="C497" s="24" t="s">
        <v>2</v>
      </c>
      <c r="D497" s="15" t="s">
        <v>1074</v>
      </c>
      <c r="E497" s="25" t="s">
        <v>1075</v>
      </c>
      <c r="F497" s="26">
        <v>1</v>
      </c>
      <c r="G497" s="27" t="s">
        <v>964</v>
      </c>
      <c r="H497" s="28" t="s">
        <v>716</v>
      </c>
      <c r="I497" s="36" t="s">
        <v>1035</v>
      </c>
      <c r="J497" s="16" t="s">
        <v>1036</v>
      </c>
      <c r="K497" s="29" t="s">
        <v>1076</v>
      </c>
      <c r="L497" s="30" t="s">
        <v>1077</v>
      </c>
      <c r="M497" s="31">
        <v>45323</v>
      </c>
      <c r="N497" s="32">
        <v>45641</v>
      </c>
      <c r="O497" s="33" t="s">
        <v>47</v>
      </c>
      <c r="P497" s="34">
        <v>87200000</v>
      </c>
      <c r="Q497" s="35" t="s">
        <v>48</v>
      </c>
    </row>
    <row r="498" spans="1:17" s="6" customFormat="1" ht="51" x14ac:dyDescent="0.25">
      <c r="A498" s="22" t="s">
        <v>962</v>
      </c>
      <c r="B498" s="23" t="s">
        <v>1051</v>
      </c>
      <c r="C498" s="24" t="s">
        <v>2</v>
      </c>
      <c r="D498" s="15" t="s">
        <v>1074</v>
      </c>
      <c r="E498" s="25" t="s">
        <v>1075</v>
      </c>
      <c r="F498" s="26">
        <v>1</v>
      </c>
      <c r="G498" s="27" t="s">
        <v>964</v>
      </c>
      <c r="H498" s="28" t="s">
        <v>716</v>
      </c>
      <c r="I498" s="36" t="s">
        <v>1035</v>
      </c>
      <c r="J498" s="16" t="s">
        <v>1036</v>
      </c>
      <c r="K498" s="29" t="s">
        <v>1076</v>
      </c>
      <c r="L498" s="30" t="s">
        <v>1077</v>
      </c>
      <c r="M498" s="31">
        <v>45323</v>
      </c>
      <c r="N498" s="32">
        <v>45641</v>
      </c>
      <c r="O498" s="33" t="s">
        <v>318</v>
      </c>
      <c r="P498" s="34">
        <v>356220240</v>
      </c>
      <c r="Q498" s="35" t="s">
        <v>117</v>
      </c>
    </row>
    <row r="499" spans="1:17" s="6" customFormat="1" ht="51" x14ac:dyDescent="0.25">
      <c r="A499" s="22" t="s">
        <v>962</v>
      </c>
      <c r="B499" s="23" t="s">
        <v>1051</v>
      </c>
      <c r="C499" s="24" t="s">
        <v>2</v>
      </c>
      <c r="D499" s="15" t="s">
        <v>1078</v>
      </c>
      <c r="E499" s="25" t="s">
        <v>1079</v>
      </c>
      <c r="F499" s="26">
        <v>90</v>
      </c>
      <c r="G499" s="27" t="s">
        <v>964</v>
      </c>
      <c r="H499" s="28" t="s">
        <v>716</v>
      </c>
      <c r="I499" s="36" t="s">
        <v>1035</v>
      </c>
      <c r="J499" s="16" t="s">
        <v>1036</v>
      </c>
      <c r="K499" s="29" t="s">
        <v>1076</v>
      </c>
      <c r="L499" s="30" t="s">
        <v>1080</v>
      </c>
      <c r="M499" s="31">
        <v>45323</v>
      </c>
      <c r="N499" s="32">
        <v>45641</v>
      </c>
      <c r="O499" s="33" t="s">
        <v>47</v>
      </c>
      <c r="P499" s="34">
        <v>39000000</v>
      </c>
      <c r="Q499" s="35" t="s">
        <v>48</v>
      </c>
    </row>
    <row r="500" spans="1:17" s="6" customFormat="1" ht="51" x14ac:dyDescent="0.25">
      <c r="A500" s="22" t="s">
        <v>962</v>
      </c>
      <c r="B500" s="23" t="s">
        <v>1081</v>
      </c>
      <c r="C500" s="24" t="s">
        <v>2</v>
      </c>
      <c r="D500" s="15" t="s">
        <v>1082</v>
      </c>
      <c r="E500" s="25" t="s">
        <v>1083</v>
      </c>
      <c r="F500" s="26">
        <v>1</v>
      </c>
      <c r="G500" s="27" t="s">
        <v>964</v>
      </c>
      <c r="H500" s="28" t="s">
        <v>716</v>
      </c>
      <c r="I500" s="36" t="s">
        <v>1035</v>
      </c>
      <c r="J500" s="16" t="s">
        <v>1036</v>
      </c>
      <c r="K500" s="29" t="s">
        <v>1065</v>
      </c>
      <c r="L500" s="30" t="s">
        <v>1084</v>
      </c>
      <c r="M500" s="31">
        <v>45323</v>
      </c>
      <c r="N500" s="32">
        <v>45641</v>
      </c>
      <c r="O500" s="33" t="s">
        <v>47</v>
      </c>
      <c r="P500" s="34">
        <v>40000000</v>
      </c>
      <c r="Q500" s="35" t="s">
        <v>48</v>
      </c>
    </row>
    <row r="501" spans="1:17" s="6" customFormat="1" ht="51" x14ac:dyDescent="0.25">
      <c r="A501" s="22" t="s">
        <v>962</v>
      </c>
      <c r="B501" s="23" t="s">
        <v>1081</v>
      </c>
      <c r="C501" s="24" t="s">
        <v>2</v>
      </c>
      <c r="D501" s="15" t="s">
        <v>1082</v>
      </c>
      <c r="E501" s="25" t="s">
        <v>1083</v>
      </c>
      <c r="F501" s="26">
        <v>1</v>
      </c>
      <c r="G501" s="27" t="s">
        <v>964</v>
      </c>
      <c r="H501" s="28" t="s">
        <v>716</v>
      </c>
      <c r="I501" s="36" t="s">
        <v>1035</v>
      </c>
      <c r="J501" s="16" t="s">
        <v>1036</v>
      </c>
      <c r="K501" s="29" t="s">
        <v>1065</v>
      </c>
      <c r="L501" s="30" t="s">
        <v>1084</v>
      </c>
      <c r="M501" s="31">
        <v>45323</v>
      </c>
      <c r="N501" s="32">
        <v>45641</v>
      </c>
      <c r="O501" s="33" t="s">
        <v>318</v>
      </c>
      <c r="P501" s="34">
        <v>21680000</v>
      </c>
      <c r="Q501" s="35" t="s">
        <v>117</v>
      </c>
    </row>
    <row r="502" spans="1:17" s="6" customFormat="1" ht="63.75" x14ac:dyDescent="0.25">
      <c r="A502" s="22" t="s">
        <v>962</v>
      </c>
      <c r="B502" s="23" t="s">
        <v>1085</v>
      </c>
      <c r="C502" s="24" t="s">
        <v>2</v>
      </c>
      <c r="D502" s="15" t="s">
        <v>1086</v>
      </c>
      <c r="E502" s="25" t="s">
        <v>1087</v>
      </c>
      <c r="F502" s="26">
        <v>1</v>
      </c>
      <c r="G502" s="27" t="s">
        <v>964</v>
      </c>
      <c r="H502" s="28" t="s">
        <v>716</v>
      </c>
      <c r="I502" s="36" t="s">
        <v>1035</v>
      </c>
      <c r="J502" s="16" t="s">
        <v>1036</v>
      </c>
      <c r="K502" s="29" t="s">
        <v>1065</v>
      </c>
      <c r="L502" s="30" t="s">
        <v>1088</v>
      </c>
      <c r="M502" s="31">
        <v>45323</v>
      </c>
      <c r="N502" s="32">
        <v>45641</v>
      </c>
      <c r="O502" s="33" t="s">
        <v>318</v>
      </c>
      <c r="P502" s="34">
        <v>180000000</v>
      </c>
      <c r="Q502" s="35" t="s">
        <v>48</v>
      </c>
    </row>
    <row r="503" spans="1:17" s="6" customFormat="1" ht="63.75" x14ac:dyDescent="0.25">
      <c r="A503" s="22" t="s">
        <v>962</v>
      </c>
      <c r="B503" s="23" t="s">
        <v>1062</v>
      </c>
      <c r="C503" s="24" t="s">
        <v>2</v>
      </c>
      <c r="D503" s="15" t="s">
        <v>1086</v>
      </c>
      <c r="E503" s="25" t="s">
        <v>1087</v>
      </c>
      <c r="F503" s="26">
        <v>1</v>
      </c>
      <c r="G503" s="27" t="s">
        <v>964</v>
      </c>
      <c r="H503" s="28" t="s">
        <v>716</v>
      </c>
      <c r="I503" s="36" t="s">
        <v>1035</v>
      </c>
      <c r="J503" s="16" t="s">
        <v>1036</v>
      </c>
      <c r="K503" s="29" t="s">
        <v>1065</v>
      </c>
      <c r="L503" s="30" t="s">
        <v>1089</v>
      </c>
      <c r="M503" s="31">
        <v>45292</v>
      </c>
      <c r="N503" s="32">
        <v>45641</v>
      </c>
      <c r="O503" s="33" t="s">
        <v>47</v>
      </c>
      <c r="P503" s="34">
        <v>2354821992</v>
      </c>
      <c r="Q503" s="35" t="s">
        <v>48</v>
      </c>
    </row>
    <row r="504" spans="1:17" s="6" customFormat="1" ht="89.25" x14ac:dyDescent="0.25">
      <c r="A504" s="22" t="s">
        <v>962</v>
      </c>
      <c r="B504" s="23" t="s">
        <v>1062</v>
      </c>
      <c r="C504" s="24" t="s">
        <v>2</v>
      </c>
      <c r="D504" s="15" t="s">
        <v>1090</v>
      </c>
      <c r="E504" s="25" t="s">
        <v>1091</v>
      </c>
      <c r="F504" s="26">
        <v>1</v>
      </c>
      <c r="G504" s="27" t="s">
        <v>964</v>
      </c>
      <c r="H504" s="28" t="s">
        <v>716</v>
      </c>
      <c r="I504" s="36" t="s">
        <v>1035</v>
      </c>
      <c r="J504" s="16" t="s">
        <v>1036</v>
      </c>
      <c r="K504" s="29" t="s">
        <v>1092</v>
      </c>
      <c r="L504" s="30" t="s">
        <v>1093</v>
      </c>
      <c r="M504" s="31">
        <v>45323</v>
      </c>
      <c r="N504" s="32">
        <v>45641</v>
      </c>
      <c r="O504" s="33" t="s">
        <v>47</v>
      </c>
      <c r="P504" s="34">
        <v>116800000</v>
      </c>
      <c r="Q504" s="35" t="s">
        <v>48</v>
      </c>
    </row>
    <row r="505" spans="1:17" s="6" customFormat="1" ht="76.5" x14ac:dyDescent="0.25">
      <c r="A505" s="22" t="s">
        <v>962</v>
      </c>
      <c r="B505" s="23" t="s">
        <v>1062</v>
      </c>
      <c r="C505" s="24" t="s">
        <v>2</v>
      </c>
      <c r="D505" s="15" t="s">
        <v>1094</v>
      </c>
      <c r="E505" s="25" t="s">
        <v>1095</v>
      </c>
      <c r="F505" s="26">
        <v>1</v>
      </c>
      <c r="G505" s="27" t="s">
        <v>964</v>
      </c>
      <c r="H505" s="28" t="s">
        <v>716</v>
      </c>
      <c r="I505" s="36" t="s">
        <v>1035</v>
      </c>
      <c r="J505" s="16" t="s">
        <v>1036</v>
      </c>
      <c r="K505" s="29" t="s">
        <v>1092</v>
      </c>
      <c r="L505" s="30" t="s">
        <v>1096</v>
      </c>
      <c r="M505" s="31">
        <v>45323</v>
      </c>
      <c r="N505" s="32">
        <v>45641</v>
      </c>
      <c r="O505" s="33" t="s">
        <v>47</v>
      </c>
      <c r="P505" s="34">
        <v>60000000</v>
      </c>
      <c r="Q505" s="35" t="s">
        <v>48</v>
      </c>
    </row>
    <row r="506" spans="1:17" s="6" customFormat="1" ht="51" x14ac:dyDescent="0.25">
      <c r="A506" s="22" t="s">
        <v>962</v>
      </c>
      <c r="B506" s="23" t="s">
        <v>1062</v>
      </c>
      <c r="C506" s="24" t="s">
        <v>2</v>
      </c>
      <c r="D506" s="15" t="s">
        <v>1097</v>
      </c>
      <c r="E506" s="25" t="s">
        <v>1098</v>
      </c>
      <c r="F506" s="26">
        <v>40</v>
      </c>
      <c r="G506" s="27" t="s">
        <v>964</v>
      </c>
      <c r="H506" s="28" t="s">
        <v>716</v>
      </c>
      <c r="I506" s="36" t="s">
        <v>1035</v>
      </c>
      <c r="J506" s="16" t="s">
        <v>1036</v>
      </c>
      <c r="K506" s="29" t="s">
        <v>1076</v>
      </c>
      <c r="L506" s="30" t="s">
        <v>1099</v>
      </c>
      <c r="M506" s="31">
        <v>45323</v>
      </c>
      <c r="N506" s="32">
        <v>45641</v>
      </c>
      <c r="O506" s="33" t="s">
        <v>318</v>
      </c>
      <c r="P506" s="34">
        <v>324187645</v>
      </c>
      <c r="Q506" s="35" t="s">
        <v>48</v>
      </c>
    </row>
    <row r="507" spans="1:17" s="6" customFormat="1" ht="51" x14ac:dyDescent="0.25">
      <c r="A507" s="22" t="s">
        <v>962</v>
      </c>
      <c r="B507" s="23" t="s">
        <v>1062</v>
      </c>
      <c r="C507" s="24" t="s">
        <v>2</v>
      </c>
      <c r="D507" s="15" t="s">
        <v>1097</v>
      </c>
      <c r="E507" s="25" t="s">
        <v>1098</v>
      </c>
      <c r="F507" s="26">
        <v>40</v>
      </c>
      <c r="G507" s="27" t="s">
        <v>964</v>
      </c>
      <c r="H507" s="28" t="s">
        <v>716</v>
      </c>
      <c r="I507" s="36" t="s">
        <v>1035</v>
      </c>
      <c r="J507" s="16" t="s">
        <v>1036</v>
      </c>
      <c r="K507" s="29" t="s">
        <v>1076</v>
      </c>
      <c r="L507" s="30" t="s">
        <v>1099</v>
      </c>
      <c r="M507" s="31">
        <v>45323</v>
      </c>
      <c r="N507" s="32">
        <v>45641</v>
      </c>
      <c r="O507" s="33" t="s">
        <v>47</v>
      </c>
      <c r="P507" s="34">
        <v>5358543530</v>
      </c>
      <c r="Q507" s="35" t="s">
        <v>48</v>
      </c>
    </row>
    <row r="508" spans="1:17" x14ac:dyDescent="0.25">
      <c r="A508" s="37"/>
      <c r="B508" s="37"/>
      <c r="C508" s="38"/>
      <c r="D508" s="39"/>
      <c r="E508" s="40"/>
      <c r="F508" s="39"/>
      <c r="G508" s="40"/>
      <c r="H508" s="40"/>
      <c r="I508" s="41"/>
      <c r="J508" s="37"/>
      <c r="K508" s="37"/>
      <c r="L508" s="42"/>
      <c r="M508" s="43"/>
      <c r="N508" s="44"/>
      <c r="O508" s="45"/>
      <c r="P508" s="46"/>
      <c r="Q508" s="38"/>
    </row>
    <row r="509" spans="1:17" x14ac:dyDescent="0.25">
      <c r="A509" s="37"/>
      <c r="B509" s="37"/>
      <c r="C509" s="38"/>
      <c r="D509" s="39"/>
      <c r="E509" s="40"/>
      <c r="F509" s="39"/>
      <c r="G509" s="40"/>
      <c r="H509" s="40"/>
      <c r="I509" s="41"/>
      <c r="J509" s="37"/>
      <c r="K509" s="37"/>
      <c r="L509" s="42"/>
      <c r="M509" s="43"/>
      <c r="N509" s="44"/>
      <c r="O509" s="45"/>
      <c r="P509" s="46"/>
      <c r="Q509" s="38"/>
    </row>
  </sheetData>
  <protectedRanges>
    <protectedRange sqref="L108:L113" name="Rango1_1_1_3_1_1"/>
    <protectedRange sqref="P108:P113" name="Rango2_1_1_3_1_2"/>
    <protectedRange sqref="L334" name="Rango1_1_1_14_1"/>
    <protectedRange sqref="L337" name="Rango1_1_1_16_2_1"/>
    <protectedRange sqref="L338" name="Rango1_1_1_17_1_1"/>
    <protectedRange sqref="L339" name="Rango1_1_1_18_2"/>
    <protectedRange sqref="L340" name="Rango1_1_1_18_1_1"/>
    <protectedRange sqref="P404" name="Rango1_1_1_2_9"/>
    <protectedRange sqref="E409:E410" name="Rango1_1_1_2_2_2"/>
    <protectedRange sqref="L409:L410" name="Rango1_1_1_2_3_1"/>
    <protectedRange sqref="O409:O433" name="Rango2_1_1_2_2"/>
    <protectedRange sqref="L424:L425" name="Rango1_1_1_3_9"/>
    <protectedRange sqref="P240" name="Rango2_1_1_5"/>
    <protectedRange sqref="D281" name="Rango1_1_1_3_2"/>
    <protectedRange sqref="D327" name="Rango1_1_1_3_3_1"/>
    <protectedRange sqref="P289:P290" name="Rango2_1_1_3_5"/>
    <protectedRange sqref="P291" name="Rango2_1_1_3_1_4"/>
    <protectedRange sqref="D241 D245:D246 D243" name="Rango1_1_1_2_1_2"/>
    <protectedRange sqref="P241:P242 P245:P246" name="Rango2_1_1_2_3"/>
    <protectedRange sqref="P302" name="Rango2_1_1_3_2_2"/>
    <protectedRange sqref="P303" name="Rango2_1_1_3_3_1"/>
    <protectedRange sqref="P316:P318" name="Rango2_1_1_3_4_1"/>
    <protectedRange sqref="P321" name="Rango1_1_1_3_4_1"/>
    <protectedRange sqref="L276" name="Rango1_1_1_3_5_1"/>
    <protectedRange sqref="P278" name="Rango1_1_1_3_6_1"/>
    <protectedRange sqref="L278" name="Rango1_1_1_3_7_1"/>
    <protectedRange sqref="L274" name="Rango1_1_1_3_8_1"/>
    <protectedRange sqref="P366" name="Rango1_1_1_2_10"/>
    <protectedRange sqref="P202" name="Rango1_1_1_2_11"/>
    <protectedRange sqref="P204" name="Rango1_1_1_2_1_4"/>
    <protectedRange sqref="P205" name="Rango1_1_1_2_2_1"/>
    <protectedRange sqref="P206" name="Rango1_1_1_2_4_1"/>
    <protectedRange sqref="P207" name="Rango1_1_1_2_5_1"/>
    <protectedRange sqref="P208" name="Rango1_1_1_2_6_1"/>
    <protectedRange sqref="P209" name="Rango1_1_1_2_7_1"/>
    <protectedRange sqref="L211" name="Rango1_1_1_3_10"/>
    <protectedRange sqref="L212:L213" name="Rango1_1_1_3_1_2"/>
    <protectedRange sqref="P114" name="Rango1_1_1_8"/>
    <protectedRange sqref="P122" name="Rango1_1_1_1_3"/>
    <protectedRange sqref="P116" name="Rango1_1_1_2_2"/>
    <protectedRange sqref="L121" name="Rango1_1_1_3_3"/>
    <protectedRange sqref="P121" name="Rango1_1_1_4_2"/>
    <protectedRange sqref="P119" name="Rango1_1_1_5_2"/>
    <protectedRange sqref="P118" name="Rango2_1_1_6"/>
    <protectedRange sqref="P117" name="Rango2_1_1_1_6"/>
    <protectedRange sqref="P115" name="Rango1_1_1_6_5"/>
    <protectedRange sqref="P120" name="Rango1_1_1_7_2"/>
    <protectedRange sqref="P159" name="Rango1_1_1_6_1_2"/>
    <protectedRange sqref="P157" name="Rango2_1_1_4_3"/>
    <protectedRange sqref="P156" name="Rango2_1_1_4_1_2"/>
    <protectedRange sqref="P155" name="Rango1_1_1_6_2_2"/>
    <protectedRange sqref="P158" name="Rango1_1_1_6_3_2"/>
    <protectedRange sqref="P128:P129" name="Rango1_1_1_1_1_2"/>
    <protectedRange sqref="P133" name="Rango2_1_1_1_1_2"/>
    <protectedRange sqref="P123" name="Rango2_1_1_1_2_2"/>
    <protectedRange sqref="P125" name="Rango2_1_1_1_3_2"/>
    <protectedRange sqref="P136" name="Rango2_1_1_3_3"/>
    <protectedRange sqref="P137" name="Rango2_1_1_3_1_5"/>
    <protectedRange sqref="P138" name="Rango2_1_1_3_1_1_2"/>
    <protectedRange sqref="P139" name="Rango2_1_1_1_4_2"/>
  </protectedRanges>
  <autoFilter ref="A14:R507" xr:uid="{00000000-0009-0000-0000-000000000000}"/>
  <mergeCells count="25">
    <mergeCell ref="B1:O2"/>
    <mergeCell ref="O10:Q10"/>
    <mergeCell ref="L10:N10"/>
    <mergeCell ref="D10:G11"/>
    <mergeCell ref="L11:N11"/>
    <mergeCell ref="O11:Q11"/>
    <mergeCell ref="B3:O4"/>
    <mergeCell ref="B5:O6"/>
    <mergeCell ref="D8:Q8"/>
    <mergeCell ref="A10:C11"/>
    <mergeCell ref="P1:Q6"/>
    <mergeCell ref="A7:C7"/>
    <mergeCell ref="A8:C8"/>
    <mergeCell ref="A9:Q9"/>
    <mergeCell ref="D7:Q7"/>
    <mergeCell ref="H10:I11"/>
    <mergeCell ref="J11:K11"/>
    <mergeCell ref="J10:K10"/>
    <mergeCell ref="O13:Q13"/>
    <mergeCell ref="G13:H13"/>
    <mergeCell ref="D13:F13"/>
    <mergeCell ref="A12:Q12"/>
    <mergeCell ref="A13:B13"/>
    <mergeCell ref="I13:K13"/>
    <mergeCell ref="L13:N13"/>
  </mergeCells>
  <dataValidations count="3">
    <dataValidation type="date" allowBlank="1" showInputMessage="1" showErrorMessage="1" sqref="M58:N63" xr:uid="{00000000-0002-0000-0000-000000000000}">
      <formula1>45292</formula1>
      <formula2>46752</formula2>
    </dataValidation>
    <dataValidation type="list" allowBlank="1" showInputMessage="1" showErrorMessage="1" sqref="E409:E410" xr:uid="{00000000-0002-0000-0000-000001000000}">
      <formula1>INDIRECT($A$8)</formula1>
    </dataValidation>
    <dataValidation type="date" allowBlank="1" showInputMessage="1" showErrorMessage="1" sqref="M130:N135 M124:N124 M126:N126 M114:N122 M140:N141" xr:uid="{B8D4F2A8-47B6-4CF1-A135-AF724A28F3E5}">
      <formula1>44562</formula1>
      <formula2>44926</formula2>
    </dataValidation>
  </dataValidations>
  <printOptions horizontalCentered="1"/>
  <pageMargins left="1.1000000000000001" right="0.15748031496062992" top="0.39370078740157483" bottom="0.39370078740157483" header="0.51181102362204722" footer="0.51181102362204722"/>
  <pageSetup paperSize="5" scale="42" fitToHeight="0" orientation="landscape" verticalDpi="4294967295" r:id="rId1"/>
  <headerFooter alignWithMargins="0"/>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2000000}">
          <x14:formula1>
            <xm:f>'\\172.15.1.135\compartida2\PLAN DE ACCION\PLANES ACCION 2023\ACTUALIZACION MAYO 2023\[Plan de Acción 2023 Deportes.xlsx]Hoja1'!#REF!</xm:f>
          </x14:formula1>
          <xm:sqref>Q15:Q42 Q393:Q400 Q44:Q63</xm:sqref>
        </x14:dataValidation>
        <x14:dataValidation type="list" allowBlank="1" showInputMessage="1" showErrorMessage="1" xr:uid="{00000000-0002-0000-0000-000004000000}">
          <x14:formula1>
            <xm:f>'\\172.15.1.135\compartida2\PLAN DE ACCION\PLANES ACCION 2023\ACTUALIZACION MAYO 2023\[Plan de Acción 2023 Medio Ambiente.xlsx]Hoja1'!#REF!</xm:f>
          </x14:formula1>
          <xm:sqref>A23:A33 A15:A18 A41:A54</xm:sqref>
        </x14:dataValidation>
        <x14:dataValidation type="list" allowBlank="1" showInputMessage="1" showErrorMessage="1" xr:uid="{00000000-0002-0000-0000-000007000000}">
          <x14:formula1>
            <xm:f>'https://alcaldiamanizales-my.sharepoint.com/personal/bpim_manizales_gov_co/Documents/BPIM/PLAN DE ACCION/PLANES ACCION 2024/[Plan de Acción 2024 Servicios Administrativos, OK.xlsx]Hoja1'!#REF!</xm:f>
          </x14:formula1>
          <xm:sqref>G58 C58 A58</xm:sqref>
        </x14:dataValidation>
        <x14:dataValidation type="list" allowBlank="1" showInputMessage="1" showErrorMessage="1" xr:uid="{00000000-0002-0000-0000-000008000000}">
          <x14:formula1>
            <xm:f>'https://alcaldiamanizales-my.sharepoint.com/personal/bpim_manizales_gov_co/Documents/BPIM/PLAN DE ACCION/PLANES ACCION 2024/[Plan de Acción 2024 Planeación.xlsx]Hoja1'!#REF!</xm:f>
          </x14:formula1>
          <xm:sqref>Q64:Q70 C64:C89 A64:A89 G64:G89 Q72:Q89 O64:O89</xm:sqref>
        </x14:dataValidation>
        <x14:dataValidation type="list" allowBlank="1" showInputMessage="1" showErrorMessage="1" xr:uid="{00000000-0002-0000-0000-00000C000000}">
          <x14:formula1>
            <xm:f>'https://alcaldiamanizales-my.sharepoint.com/Users/luz.hurtado/Downloads/[Plan de Acción 2023 Mujeres.xlsx]Hoja1'!#REF!</xm:f>
          </x14:formula1>
          <xm:sqref>Q434:Q449 G508:G509 A508:A509 Q508:Q509 C508:C509 G434:G449 A434:A449</xm:sqref>
        </x14:dataValidation>
        <x14:dataValidation type="list" allowBlank="1" showInputMessage="1" showErrorMessage="1" xr:uid="{00000000-0002-0000-0000-00000E000000}">
          <x14:formula1>
            <xm:f>'https://alcaldiamanizales-my.sharepoint.com/Users/DIANA.GALEANO/Downloads/[Plan de Acción 2023 Gobierno.xlsx]Hoja1'!#REF!</xm:f>
          </x14:formula1>
          <xm:sqref>A202:A226</xm:sqref>
        </x14:dataValidation>
        <x14:dataValidation type="list" allowBlank="1" showInputMessage="1" showErrorMessage="1" xr:uid="{00000000-0002-0000-0000-00000F000000}">
          <x14:formula1>
            <xm:f>'\\172.15.1.135\compartida2\PLAN DE ACCION\PLANES ACCION 2023\ACTUALIZACION MAYO 2023\[Plan de Acción 2023 Instituto de Cultura y Turismo_ok.xlsx]Hoja1'!#REF!</xm:f>
          </x14:formula1>
          <xm:sqref>A478:A507 G478:G507 C478:C507</xm:sqref>
        </x14:dataValidation>
        <x14:dataValidation type="list" allowBlank="1" showInputMessage="1" showErrorMessage="1" xr:uid="{00000000-0002-0000-0000-000011000000}">
          <x14:formula1>
            <xm:f>'https://alcaldiamanizales-my.sharepoint.com/personal/bpim_manizales_gov_co/Documents/BPIM/PLAN DE ACCION/PLANES ACCION 2024/[Plan de Acción 2024 Tic y Competitividad.xlsx]Hoja1'!#REF!</xm:f>
          </x14:formula1>
          <xm:sqref>A328:A348 G328 G346:G348 C328:C348 O328:O348 Q328:Q348</xm:sqref>
        </x14:dataValidation>
        <x14:dataValidation type="list" allowBlank="1" showInputMessage="1" showErrorMessage="1" xr:uid="{00000000-0002-0000-0000-000012000000}">
          <x14:formula1>
            <xm:f>'https://alcaldiamanizales-my.sharepoint.com/Users/clemencia.orozco/Documents/DOCUMENTOS SECRETARIA/2023/[PLAN DE ACCION 2023- TIC Y COMPETITIVIDAD.ods]Hoja1'!#REF!</xm:f>
          </x14:formula1>
          <xm:sqref>G335:G345</xm:sqref>
        </x14:dataValidation>
        <x14:dataValidation type="list" allowBlank="1" showInputMessage="1" showErrorMessage="1" xr:uid="{00000000-0002-0000-0000-000013000000}">
          <x14:formula1>
            <xm:f>'\\172.15.1.135\compartida2\PLAN DE ACCION\PLANES ACCION 2023\ACTUALIZACION MAYO 2023\[Plan de Accion 2023 UGR.xlsx]Hoja1'!#REF!</xm:f>
          </x14:formula1>
          <xm:sqref>A393:A400 G393:G400 C393:C400</xm:sqref>
        </x14:dataValidation>
        <x14:dataValidation type="list" allowBlank="1" showInputMessage="1" showErrorMessage="1" xr:uid="{00000000-0002-0000-0000-000016000000}">
          <x14:formula1>
            <xm:f>'https://alcaldiamanizales-my.sharepoint.com/Users/LPEREZSE/Desktop/PLAN DE ACCIÓN HACIENDA 2023/[PLAN DE ACCIÓN 2023 09-10-2023 - SECRETARIA DE HACIENDA.xlsx]Hoja1'!#REF!</xm:f>
          </x14:formula1>
          <xm:sqref>G409:G410 C409:C410 Q409:Q410</xm:sqref>
        </x14:dataValidation>
        <x14:dataValidation type="list" allowBlank="1" showInputMessage="1" showErrorMessage="1" xr:uid="{00000000-0002-0000-0000-000017000000}">
          <x14:formula1>
            <xm:f>'https://alcaldiamanizales-my.sharepoint.com/personal/bpim_manizales_gov_co/Documents/BPIM/PLAN DE ACCION/PLANES ACCION 2024/[Plan de Acción 2024 Hacienda.xlsx]Hoja1'!#REF!</xm:f>
          </x14:formula1>
          <xm:sqref>A401:A410</xm:sqref>
        </x14:dataValidation>
        <x14:dataValidation type="list" allowBlank="1" showInputMessage="1" showErrorMessage="1" xr:uid="{00000000-0002-0000-0000-000018000000}">
          <x14:formula1>
            <xm:f>'https://alcaldiamanizales-my.sharepoint.com/personal/bpim_manizales_gov_co/Documents/BPIM/PLAN DE ACCION/PLANES ACCION 2024/[Plan de Acción 2024 Agricultura.xlsx]Hoja1'!#REF!</xm:f>
          </x14:formula1>
          <xm:sqref>A411:A433 C411:C433 G411:G433</xm:sqref>
        </x14:dataValidation>
        <x14:dataValidation type="list" allowBlank="1" showInputMessage="1" showErrorMessage="1" xr:uid="{00000000-0002-0000-0000-000019000000}">
          <x14:formula1>
            <xm:f>'https://alcaldiamanizales-my.sharepoint.com/personal/bpim_manizales_gov_co/Documents/BPIM/PLAN DE ACCION/PLANES ACCION 2024/[Plan de Acción 2024 Mujeres y Equidad de Género.xlsx]Hoja1'!#REF!</xm:f>
          </x14:formula1>
          <xm:sqref>O508:O509</xm:sqref>
        </x14:dataValidation>
        <x14:dataValidation type="list" allowBlank="1" showInputMessage="1" showErrorMessage="1" xr:uid="{00000000-0002-0000-0000-00001C000000}">
          <x14:formula1>
            <xm:f>'https://alcaldiamanizales-my.sharepoint.com/personal/bpim_manizales_gov_co/Documents/BPIM/PLAN DE ACCION/PLANES ACCION 2024/[Plan de Acción 2024 Desarrollo Social.xlsx]Hoja1'!#REF!</xm:f>
          </x14:formula1>
          <xm:sqref>A450:A477</xm:sqref>
        </x14:dataValidation>
        <x14:dataValidation type="list" allowBlank="1" showInputMessage="1" showErrorMessage="1" xr:uid="{00000000-0002-0000-0000-00001D000000}">
          <x14:formula1>
            <xm:f>'https://alcaldiamanizales-my.sharepoint.com/personal/bpim_manizales_gov_co/Documents/BPIM/PLAN DE ACCION/PLANES ACCION 2024/[Plan de Acción_2024_Instituto de cultura y Turismo.xlsx]Hoja1'!#REF!</xm:f>
          </x14:formula1>
          <xm:sqref>Q237:Q238 O478:O507 O237:O238 Q478:Q487 Q491 Q493 Q495:Q497 Q499:Q500 Q502:Q507</xm:sqref>
        </x14:dataValidation>
        <x14:dataValidation type="list" allowBlank="1" showInputMessage="1" showErrorMessage="1" xr:uid="{00000000-0002-0000-0000-000024000000}">
          <x14:formula1>
            <xm:f>'https://alcaldiamanizales-my.sharepoint.com/personal/bpim_manizales_gov_co/Documents/BPIM/PLAN DE ACCION/PLANES ACCION 2024/[Plan de Acción 2024 Obras Públicas_2020170010019.xlsx]Hoja1'!#REF!</xm:f>
          </x14:formula1>
          <xm:sqref>A349:A372</xm:sqref>
        </x14:dataValidation>
        <x14:dataValidation type="list" allowBlank="1" showInputMessage="1" showErrorMessage="1" xr:uid="{00000000-0002-0000-0000-00000A000000}">
          <x14:formula1>
            <xm:f>'https://alcaldiamanizales-my.sharepoint.com/personal/bpim_manizales_gov_co/Documents/BPIM/PLAN DE ACCION/PLANES ACCION 2024/[Plan de Acción 2024 Movilidad.xlsx]Hoja1'!#REF!</xm:f>
          </x14:formula1>
          <xm:sqref>O108:O113 A90:A113 C108:C113</xm:sqref>
        </x14:dataValidation>
        <x14:dataValidation type="list" allowBlank="1" showInputMessage="1" showErrorMessage="1" xr:uid="{00000000-0002-0000-0000-000009000000}">
          <x14:formula1>
            <xm:f>'https://alcaldiamanizales-my.sharepoint.com/Users/luz.hurtado/OneDrive - ALCALDIA DE MANIZALES/BPIM/PLAN DE ACCION/PLANES ACCION 2023/ACTUALIZACION SEPTIEMBRE 30/[Plan de Acción 2023 Planeación_revisado OK.xlsx]Hoja1'!#REF!</xm:f>
          </x14:formula1>
          <xm:sqref>Q90:Q94</xm:sqref>
        </x14:dataValidation>
        <x14:dataValidation type="list" allowBlank="1" showInputMessage="1" showErrorMessage="1" xr:uid="{00000000-0002-0000-0000-000003000000}">
          <x14:formula1>
            <xm:f>'https://alcaldiamanizales-my.sharepoint.com/Users/luz.hurtado/OneDrive - ALCALDIA DE MANIZALES/BPIM/PLAN DE ACCION/PLANES ACCION 2023/ACTUALIZACION SEPTIEMBRE 30/[Plan de Acción_2023_Medio Ambiente_revisado_OK Fv10.xlsx]Hoja1'!#REF!</xm:f>
          </x14:formula1>
          <xm:sqref>O55:O63</xm:sqref>
        </x14:dataValidation>
        <x14:dataValidation type="list" allowBlank="1" showInputMessage="1" showErrorMessage="1" xr:uid="{00000000-0002-0000-0000-000006000000}">
          <x14:formula1>
            <xm:f>'\\172.15.1.135\compartida2\PLAN DE ACCION\PLANES ACCION 2023\[Plan de Acción 2023 Prensa.xlsx]Hoja1'!#REF!</xm:f>
          </x14:formula1>
          <xm:sqref>C55:C57 A55:A57 G55:G57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19"/>
  <sheetViews>
    <sheetView workbookViewId="0">
      <selection activeCell="G12" sqref="G12"/>
    </sheetView>
  </sheetViews>
  <sheetFormatPr baseColWidth="10" defaultColWidth="11.42578125" defaultRowHeight="15" x14ac:dyDescent="0.25"/>
  <cols>
    <col min="4" max="4" width="19.7109375" bestFit="1" customWidth="1"/>
    <col min="7" max="7" width="27.28515625" bestFit="1" customWidth="1"/>
    <col min="8" max="8" width="45.42578125" bestFit="1" customWidth="1"/>
  </cols>
  <sheetData>
    <row r="3" spans="2:8" x14ac:dyDescent="0.25">
      <c r="B3" t="s">
        <v>3</v>
      </c>
      <c r="D3" t="s">
        <v>1100</v>
      </c>
      <c r="F3" t="s">
        <v>48</v>
      </c>
      <c r="G3" t="s">
        <v>905</v>
      </c>
      <c r="H3" t="s">
        <v>1002</v>
      </c>
    </row>
    <row r="4" spans="2:8" x14ac:dyDescent="0.25">
      <c r="B4" t="s">
        <v>2</v>
      </c>
      <c r="D4" t="s">
        <v>1101</v>
      </c>
      <c r="F4" t="s">
        <v>193</v>
      </c>
      <c r="G4" t="s">
        <v>389</v>
      </c>
      <c r="H4" t="s">
        <v>918</v>
      </c>
    </row>
    <row r="5" spans="2:8" x14ac:dyDescent="0.25">
      <c r="B5" t="s">
        <v>1102</v>
      </c>
      <c r="G5" t="s">
        <v>962</v>
      </c>
      <c r="H5" t="s">
        <v>392</v>
      </c>
    </row>
    <row r="6" spans="2:8" x14ac:dyDescent="0.25">
      <c r="G6" t="s">
        <v>308</v>
      </c>
      <c r="H6" t="s">
        <v>964</v>
      </c>
    </row>
    <row r="7" spans="2:8" x14ac:dyDescent="0.25">
      <c r="G7" t="s">
        <v>448</v>
      </c>
      <c r="H7" t="s">
        <v>1103</v>
      </c>
    </row>
    <row r="8" spans="2:8" x14ac:dyDescent="0.25">
      <c r="G8" t="s">
        <v>884</v>
      </c>
      <c r="H8" t="s">
        <v>901</v>
      </c>
    </row>
    <row r="9" spans="2:8" x14ac:dyDescent="0.25">
      <c r="G9" t="s">
        <v>38</v>
      </c>
      <c r="H9" t="s">
        <v>237</v>
      </c>
    </row>
    <row r="10" spans="2:8" x14ac:dyDescent="0.25">
      <c r="G10" t="s">
        <v>251</v>
      </c>
      <c r="H10" t="s">
        <v>62</v>
      </c>
    </row>
    <row r="11" spans="2:8" x14ac:dyDescent="0.25">
      <c r="G11" t="s">
        <v>938</v>
      </c>
      <c r="H11" t="s">
        <v>529</v>
      </c>
    </row>
    <row r="12" spans="2:8" x14ac:dyDescent="0.25">
      <c r="G12" t="s">
        <v>777</v>
      </c>
      <c r="H12" t="s">
        <v>1104</v>
      </c>
    </row>
    <row r="13" spans="2:8" x14ac:dyDescent="0.25">
      <c r="G13" t="s">
        <v>174</v>
      </c>
      <c r="H13" t="s">
        <v>95</v>
      </c>
    </row>
    <row r="14" spans="2:8" x14ac:dyDescent="0.25">
      <c r="G14" t="s">
        <v>538</v>
      </c>
      <c r="H14" t="s">
        <v>67</v>
      </c>
    </row>
    <row r="15" spans="2:8" x14ac:dyDescent="0.25">
      <c r="G15" t="s">
        <v>149</v>
      </c>
      <c r="H15" t="s">
        <v>81</v>
      </c>
    </row>
    <row r="16" spans="2:8" x14ac:dyDescent="0.25">
      <c r="G16" t="s">
        <v>525</v>
      </c>
      <c r="H16" t="s">
        <v>42</v>
      </c>
    </row>
    <row r="17" spans="7:8" x14ac:dyDescent="0.25">
      <c r="G17" t="s">
        <v>859</v>
      </c>
      <c r="H17" t="s">
        <v>87</v>
      </c>
    </row>
    <row r="18" spans="7:8" x14ac:dyDescent="0.25">
      <c r="G18" t="s">
        <v>138</v>
      </c>
      <c r="H18" t="s">
        <v>196</v>
      </c>
    </row>
    <row r="19" spans="7:8" x14ac:dyDescent="0.25">
      <c r="H19" t="s">
        <v>141</v>
      </c>
    </row>
  </sheetData>
  <sheetProtection algorithmName="SHA-512" hashValue="HaNqu0mchLncr1MSWU/rDi+V6kYOKHJTN/vfxb1M/RzU5VgzFEQJZWtWSZQE9qWLDjJcQz9G4mPVLP7EFYcDeg==" saltValue="pzJUQMoaRCG0YoVaFHosNA==" spinCount="100000" sheet="1" objects="1" scenarios="1"/>
  <sortState xmlns:xlrd2="http://schemas.microsoft.com/office/spreadsheetml/2017/richdata2" ref="G3:G18">
    <sortCondition ref="G3:G18"/>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PlanAcción</vt:lpstr>
      <vt:lpstr>Hoja1</vt:lpstr>
      <vt:lpstr>PlanAcción!Print_Titles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Archbold</dc:creator>
  <cp:keywords/>
  <dc:description/>
  <cp:lastModifiedBy>John Faber Galvez Morales</cp:lastModifiedBy>
  <cp:revision/>
  <dcterms:created xsi:type="dcterms:W3CDTF">2013-01-07T15:09:44Z</dcterms:created>
  <dcterms:modified xsi:type="dcterms:W3CDTF">2024-01-30T22:12:44Z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3082-11.2.0.9906</vt:lpwstr>
  </property>
</Properties>
</file>