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60" windowWidth="20730" windowHeight="11760" tabRatio="632" firstSheet="1" activeTab="1"/>
  </bookViews>
  <sheets>
    <sheet name="INSTRUCTIVO" sheetId="15" r:id="rId1"/>
    <sheet name="ESTRATEGIAS DE RACIONALIZACION" sheetId="1" r:id="rId2"/>
    <sheet name="TABLA" sheetId="2" state="hidden" r:id="rId3"/>
    <sheet name="Tablas instituciones" sheetId="12" state="hidden" r:id="rId4"/>
    <sheet name="Hoja1" sheetId="13" state="hidden" r:id="rId5"/>
  </sheets>
  <externalReferences>
    <externalReference r:id="rId6"/>
    <externalReference r:id="rId7"/>
  </externalReferences>
  <definedNames>
    <definedName name="_xlnm._FilterDatabase" localSheetId="2" hidden="1">TABLA!$A$1:$O$33</definedName>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3">'Tablas instituciones'!$C$2:$C$18</definedName>
    <definedName name="Agricultura">TABLA!#REF!</definedName>
    <definedName name="Agricultura_y_Desarrollo_Rural" localSheetId="0">[1]TABLA!#REF!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TABLA!#REF!</definedName>
    <definedName name="Ambiente_y_Desarrollo_Sostenible" localSheetId="0">[1]TABLA!#REF!</definedName>
    <definedName name="Ambiente_y_Desarrollo_Sostenible">TABLA!#REF!</definedName>
    <definedName name="_xlnm.Print_Area" localSheetId="1">'ESTRATEGIAS DE RACIONALIZACION'!$A$1:$P$50</definedName>
    <definedName name="_xlnm.Print_Area" localSheetId="0">INSTRUCTIVO!$A$1:$F$82</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2">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1">'ESTRATEGIAS DE RACIONALIZACION'!$1:$10</definedName>
    <definedName name="_xlnm.Print_Titles" localSheetId="0">INSTRUCTIVO!$1:$3</definedName>
    <definedName name="ventanilla">TABLA!$N$2:$N$3</definedName>
    <definedName name="vigencia" localSheetId="0">[1]TABLA!$F$2:$F$5</definedName>
    <definedName name="vigencia">TABLA!$E$2:$E$5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T145" i="2" l="1"/>
  <c r="U145" i="2"/>
  <c r="T149" i="2"/>
  <c r="U149" i="2"/>
  <c r="T135" i="2"/>
  <c r="U135" i="2"/>
  <c r="T139" i="2"/>
  <c r="U139" i="2"/>
  <c r="T88" i="2"/>
  <c r="U88" i="2"/>
  <c r="T92" i="2"/>
  <c r="U92" i="2"/>
  <c r="T96" i="2"/>
  <c r="U96" i="2"/>
  <c r="T72" i="2"/>
  <c r="U72" i="2"/>
  <c r="T73" i="2"/>
  <c r="T74" i="2"/>
  <c r="U74" i="2"/>
  <c r="T76" i="2"/>
  <c r="U76" i="2"/>
  <c r="T79" i="2"/>
  <c r="U79" i="2"/>
  <c r="T80" i="2"/>
  <c r="U80" i="2"/>
  <c r="T81" i="2"/>
  <c r="T82" i="2"/>
  <c r="U82" i="2"/>
  <c r="T84" i="2"/>
  <c r="U84" i="2"/>
  <c r="T87" i="2"/>
  <c r="U87" i="2"/>
  <c r="T52" i="2"/>
  <c r="U52" i="2"/>
  <c r="T54" i="2"/>
  <c r="U54" i="2"/>
  <c r="T56" i="2"/>
  <c r="U56" i="2"/>
  <c r="T57" i="2"/>
  <c r="T60" i="2"/>
  <c r="U60" i="2"/>
  <c r="T63" i="2"/>
  <c r="U63" i="2"/>
  <c r="T64" i="2"/>
  <c r="U64" i="2"/>
  <c r="T65" i="2"/>
  <c r="T68" i="2"/>
  <c r="U68" i="2"/>
  <c r="T71" i="2"/>
  <c r="T35" i="2"/>
  <c r="U35" i="2"/>
  <c r="T36" i="2"/>
  <c r="U36" i="2"/>
  <c r="T39" i="2"/>
  <c r="U39" i="2"/>
  <c r="T42" i="2"/>
  <c r="T43" i="2"/>
  <c r="U43" i="2"/>
  <c r="T44" i="2"/>
  <c r="U44" i="2"/>
  <c r="T47" i="2"/>
  <c r="U47" i="2"/>
  <c r="T50" i="2"/>
  <c r="T51" i="2"/>
  <c r="U51" i="2"/>
  <c r="T11" i="2"/>
  <c r="U11" i="2"/>
  <c r="T15" i="2"/>
  <c r="U15" i="2"/>
  <c r="T18" i="2"/>
  <c r="U18" i="2"/>
  <c r="T19" i="2"/>
  <c r="U19" i="2"/>
  <c r="T20" i="2"/>
  <c r="U20" i="2"/>
  <c r="T23" i="2"/>
  <c r="U23" i="2"/>
  <c r="T26" i="2"/>
  <c r="T27" i="2"/>
  <c r="U27" i="2"/>
  <c r="T28" i="2"/>
  <c r="U28" i="2"/>
  <c r="T31" i="2"/>
  <c r="U31" i="2"/>
  <c r="T34" i="2"/>
  <c r="T3" i="2"/>
  <c r="U3" i="2"/>
  <c r="T4" i="2"/>
  <c r="U4" i="2"/>
  <c r="T6" i="2"/>
  <c r="U6" i="2"/>
  <c r="T7" i="2"/>
  <c r="U7" i="2"/>
  <c r="T2" i="2"/>
  <c r="U2" i="2"/>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c r="S6" i="2"/>
  <c r="S7" i="2"/>
  <c r="S8" i="2"/>
  <c r="T8" i="2"/>
  <c r="U8" i="2"/>
  <c r="S9" i="2"/>
  <c r="T9" i="2"/>
  <c r="U9" i="2"/>
  <c r="S10" i="2"/>
  <c r="T10" i="2"/>
  <c r="U10" i="2"/>
  <c r="S11" i="2"/>
  <c r="S12" i="2"/>
  <c r="T12" i="2"/>
  <c r="U12" i="2"/>
  <c r="S13" i="2"/>
  <c r="T13" i="2"/>
  <c r="U13" i="2"/>
  <c r="S15" i="2"/>
  <c r="S16" i="2"/>
  <c r="T16" i="2"/>
  <c r="U16" i="2"/>
  <c r="S17" i="2"/>
  <c r="T17" i="2"/>
  <c r="U17" i="2"/>
  <c r="S18" i="2"/>
  <c r="S19" i="2"/>
  <c r="S20" i="2"/>
  <c r="S21" i="2"/>
  <c r="T21" i="2"/>
  <c r="U21" i="2"/>
  <c r="S22" i="2"/>
  <c r="T22" i="2"/>
  <c r="U22" i="2"/>
  <c r="S23" i="2"/>
  <c r="S24" i="2"/>
  <c r="T24" i="2"/>
  <c r="U24" i="2"/>
  <c r="S25" i="2"/>
  <c r="T25" i="2"/>
  <c r="U25" i="2"/>
  <c r="S26" i="2"/>
  <c r="U26" i="2"/>
  <c r="S27" i="2"/>
  <c r="S28" i="2"/>
  <c r="S29" i="2"/>
  <c r="T29" i="2"/>
  <c r="U29" i="2"/>
  <c r="S30" i="2"/>
  <c r="T30" i="2"/>
  <c r="U30" i="2"/>
  <c r="S31" i="2"/>
  <c r="S32" i="2"/>
  <c r="T32" i="2"/>
  <c r="U32" i="2"/>
  <c r="S33" i="2"/>
  <c r="T33" i="2"/>
  <c r="U33" i="2"/>
  <c r="S34" i="2"/>
  <c r="U34" i="2"/>
  <c r="S35" i="2"/>
  <c r="S36" i="2"/>
  <c r="S37" i="2"/>
  <c r="T37" i="2"/>
  <c r="U37" i="2"/>
  <c r="S38" i="2"/>
  <c r="T38" i="2"/>
  <c r="U38" i="2"/>
  <c r="S39" i="2"/>
  <c r="S40" i="2"/>
  <c r="T40" i="2"/>
  <c r="U40" i="2"/>
  <c r="S41" i="2"/>
  <c r="T41" i="2"/>
  <c r="U41" i="2"/>
  <c r="S42" i="2"/>
  <c r="U42" i="2"/>
  <c r="S43" i="2"/>
  <c r="S44" i="2"/>
  <c r="S45" i="2"/>
  <c r="T45" i="2"/>
  <c r="U45" i="2"/>
  <c r="S46" i="2"/>
  <c r="T46" i="2"/>
  <c r="U46" i="2"/>
  <c r="S47" i="2"/>
  <c r="S48" i="2"/>
  <c r="T48" i="2"/>
  <c r="U48" i="2"/>
  <c r="S49" i="2"/>
  <c r="T49" i="2"/>
  <c r="U49" i="2"/>
  <c r="S50" i="2"/>
  <c r="U50" i="2"/>
  <c r="S51" i="2"/>
  <c r="S52" i="2"/>
  <c r="S53" i="2"/>
  <c r="T53" i="2"/>
  <c r="U53" i="2"/>
  <c r="S54" i="2"/>
  <c r="S55" i="2"/>
  <c r="T55" i="2"/>
  <c r="U55" i="2"/>
  <c r="S56" i="2"/>
  <c r="S57" i="2"/>
  <c r="U57" i="2"/>
  <c r="S58" i="2"/>
  <c r="T58" i="2"/>
  <c r="U58" i="2"/>
  <c r="S59" i="2"/>
  <c r="T59" i="2"/>
  <c r="U59" i="2"/>
  <c r="S60" i="2"/>
  <c r="S61" i="2"/>
  <c r="T61" i="2"/>
  <c r="U61" i="2"/>
  <c r="S62" i="2"/>
  <c r="T62" i="2"/>
  <c r="U62" i="2"/>
  <c r="S63" i="2"/>
  <c r="S64" i="2"/>
  <c r="S65" i="2"/>
  <c r="U65" i="2"/>
  <c r="S66" i="2"/>
  <c r="T66" i="2"/>
  <c r="U66" i="2"/>
  <c r="S67" i="2"/>
  <c r="T67" i="2"/>
  <c r="U67" i="2"/>
  <c r="S68" i="2"/>
  <c r="S69" i="2"/>
  <c r="T69" i="2"/>
  <c r="U69" i="2"/>
  <c r="S70" i="2"/>
  <c r="T70" i="2"/>
  <c r="U70" i="2"/>
  <c r="S71" i="2"/>
  <c r="U71" i="2"/>
  <c r="S72" i="2"/>
  <c r="S73" i="2"/>
  <c r="U73" i="2"/>
  <c r="S74" i="2"/>
  <c r="S75" i="2"/>
  <c r="T75" i="2"/>
  <c r="U75" i="2"/>
  <c r="S76" i="2"/>
  <c r="S77" i="2"/>
  <c r="T77" i="2"/>
  <c r="U77" i="2"/>
  <c r="S78" i="2"/>
  <c r="T78" i="2"/>
  <c r="U78" i="2"/>
  <c r="S79" i="2"/>
  <c r="S80" i="2"/>
  <c r="S81" i="2"/>
  <c r="U81" i="2"/>
  <c r="S82" i="2"/>
  <c r="S83" i="2"/>
  <c r="T83" i="2"/>
  <c r="U83" i="2"/>
  <c r="S84" i="2"/>
  <c r="S85" i="2"/>
  <c r="T85" i="2"/>
  <c r="U85" i="2"/>
  <c r="S86" i="2"/>
  <c r="T86" i="2"/>
  <c r="U86" i="2"/>
  <c r="S87" i="2"/>
  <c r="S88" i="2"/>
  <c r="S89" i="2"/>
  <c r="T89" i="2"/>
  <c r="U89" i="2"/>
  <c r="S90" i="2"/>
  <c r="T90" i="2"/>
  <c r="U90" i="2"/>
  <c r="S91" i="2"/>
  <c r="T91" i="2"/>
  <c r="U91" i="2"/>
  <c r="S92" i="2"/>
  <c r="S93" i="2"/>
  <c r="T93" i="2"/>
  <c r="U93" i="2"/>
  <c r="S94" i="2"/>
  <c r="T94" i="2"/>
  <c r="U94" i="2"/>
  <c r="S95" i="2"/>
  <c r="T95" i="2"/>
  <c r="U95" i="2"/>
  <c r="S96" i="2"/>
  <c r="S97" i="2"/>
  <c r="T97" i="2"/>
  <c r="U97" i="2"/>
  <c r="S98" i="2"/>
  <c r="T98" i="2"/>
  <c r="U98" i="2"/>
  <c r="S99" i="2"/>
  <c r="T99" i="2"/>
  <c r="U99" i="2"/>
  <c r="S100" i="2"/>
  <c r="T100" i="2"/>
  <c r="U100" i="2"/>
  <c r="S101" i="2"/>
  <c r="T101" i="2"/>
  <c r="U101" i="2"/>
  <c r="S102" i="2"/>
  <c r="T102" i="2"/>
  <c r="U102" i="2"/>
  <c r="S103" i="2"/>
  <c r="T103" i="2"/>
  <c r="U103" i="2"/>
  <c r="S104" i="2"/>
  <c r="T104" i="2"/>
  <c r="U104" i="2"/>
  <c r="S105" i="2"/>
  <c r="T105" i="2"/>
  <c r="U105" i="2"/>
  <c r="S106" i="2"/>
  <c r="T106" i="2"/>
  <c r="U106" i="2"/>
  <c r="S107" i="2"/>
  <c r="T107" i="2"/>
  <c r="U107" i="2"/>
  <c r="S108" i="2"/>
  <c r="T108" i="2"/>
  <c r="U108" i="2"/>
  <c r="S109" i="2"/>
  <c r="T109" i="2"/>
  <c r="U109" i="2"/>
  <c r="S110" i="2"/>
  <c r="T110" i="2"/>
  <c r="U110" i="2"/>
  <c r="S111" i="2"/>
  <c r="T111" i="2"/>
  <c r="U111" i="2"/>
  <c r="S112" i="2"/>
  <c r="T112" i="2"/>
  <c r="U112" i="2"/>
  <c r="S113" i="2"/>
  <c r="T113" i="2"/>
  <c r="U113" i="2"/>
  <c r="S114" i="2"/>
  <c r="T114" i="2"/>
  <c r="U114" i="2"/>
  <c r="S115" i="2"/>
  <c r="T115" i="2"/>
  <c r="U115" i="2"/>
  <c r="S116" i="2"/>
  <c r="T116" i="2"/>
  <c r="U116" i="2"/>
  <c r="S117" i="2"/>
  <c r="T117" i="2"/>
  <c r="U117" i="2"/>
  <c r="S118" i="2"/>
  <c r="T118" i="2"/>
  <c r="U118" i="2"/>
  <c r="S119" i="2"/>
  <c r="T119" i="2"/>
  <c r="U119" i="2"/>
  <c r="S120" i="2"/>
  <c r="T120" i="2"/>
  <c r="U120" i="2"/>
  <c r="S121" i="2"/>
  <c r="T121" i="2"/>
  <c r="U121" i="2"/>
  <c r="S122" i="2"/>
  <c r="T122" i="2"/>
  <c r="U122" i="2"/>
  <c r="S123" i="2"/>
  <c r="T123" i="2"/>
  <c r="U123" i="2"/>
  <c r="S124" i="2"/>
  <c r="T124" i="2"/>
  <c r="U124" i="2"/>
  <c r="S125" i="2"/>
  <c r="T125" i="2"/>
  <c r="U125" i="2"/>
  <c r="S126" i="2"/>
  <c r="T126" i="2"/>
  <c r="U126" i="2"/>
  <c r="S127" i="2"/>
  <c r="T127" i="2"/>
  <c r="U127" i="2"/>
  <c r="S128" i="2"/>
  <c r="T128" i="2"/>
  <c r="U128" i="2"/>
  <c r="S129" i="2"/>
  <c r="T129" i="2"/>
  <c r="U129" i="2"/>
  <c r="S130" i="2"/>
  <c r="T130" i="2"/>
  <c r="U130" i="2"/>
  <c r="S131" i="2"/>
  <c r="T131" i="2"/>
  <c r="U131" i="2"/>
  <c r="S132" i="2"/>
  <c r="T132" i="2"/>
  <c r="U132" i="2"/>
  <c r="S133" i="2"/>
  <c r="T133" i="2"/>
  <c r="U133" i="2"/>
  <c r="S134" i="2"/>
  <c r="T134" i="2"/>
  <c r="U134" i="2"/>
  <c r="S135" i="2"/>
  <c r="S136" i="2"/>
  <c r="T136" i="2"/>
  <c r="U136" i="2"/>
  <c r="S137" i="2"/>
  <c r="T137" i="2"/>
  <c r="U137" i="2"/>
  <c r="S138" i="2"/>
  <c r="T138" i="2"/>
  <c r="U138" i="2"/>
  <c r="S139" i="2"/>
  <c r="S140" i="2"/>
  <c r="T140" i="2"/>
  <c r="U140" i="2"/>
  <c r="S141" i="2"/>
  <c r="T141" i="2"/>
  <c r="U141" i="2"/>
  <c r="S142" i="2"/>
  <c r="T142" i="2"/>
  <c r="U142" i="2"/>
  <c r="S143" i="2"/>
  <c r="T143" i="2"/>
  <c r="U143" i="2"/>
  <c r="S144" i="2"/>
  <c r="T144" i="2"/>
  <c r="U144" i="2"/>
  <c r="S145" i="2"/>
  <c r="S146" i="2"/>
  <c r="T146" i="2"/>
  <c r="U146" i="2"/>
  <c r="S147" i="2"/>
  <c r="T147" i="2"/>
  <c r="U147" i="2"/>
  <c r="S148" i="2"/>
  <c r="T148" i="2"/>
  <c r="U148" i="2"/>
  <c r="S149" i="2"/>
  <c r="S150" i="2"/>
  <c r="T150" i="2"/>
  <c r="U150" i="2"/>
  <c r="S151" i="2"/>
  <c r="T151" i="2"/>
  <c r="U151" i="2"/>
  <c r="S152" i="2"/>
  <c r="T152"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mprada</author>
  </authors>
  <commentList>
    <comment ref="E9" authorId="0">
      <text>
        <r>
          <rPr>
            <sz val="8"/>
            <color indexed="81"/>
            <rFont val="Tahoma"/>
            <family val="2"/>
          </rPr>
          <t>Realice una pequeña descripción del proyecto o acción de mejora del trámite</t>
        </r>
      </text>
    </comment>
    <comment ref="F9" authorId="0">
      <text>
        <r>
          <rPr>
            <sz val="8"/>
            <color indexed="81"/>
            <rFont val="Tahoma"/>
            <family val="2"/>
          </rPr>
          <t>Digite el producto resultante que se pretende obtener con la racionalización antes descrita</t>
        </r>
      </text>
    </comment>
    <comment ref="L10" authorId="0">
      <text>
        <r>
          <rPr>
            <sz val="8"/>
            <color indexed="81"/>
            <rFont val="Tahoma"/>
            <family val="2"/>
          </rPr>
          <t xml:space="preserve">Elabore informe en forma breve y concreta el avance realizado por la entidad en el primer periodo
</t>
        </r>
      </text>
    </comment>
    <comment ref="M10" authorId="0">
      <text>
        <r>
          <rPr>
            <sz val="8"/>
            <color indexed="81"/>
            <rFont val="Tahoma"/>
            <family val="2"/>
          </rPr>
          <t xml:space="preserve">Elabore informe en forma breve y concreta el avance realizado por la entidad en el primer periodo
</t>
        </r>
      </text>
    </comment>
    <comment ref="N10" authorId="0">
      <text>
        <r>
          <rPr>
            <sz val="8"/>
            <color indexed="81"/>
            <rFont val="Tahoma"/>
            <family val="2"/>
          </rPr>
          <t xml:space="preserve">Elabore informe de forma breve y concreta el avance realizado por la entidad en el segundo periodo
</t>
        </r>
      </text>
    </comment>
    <comment ref="C47" authorId="0">
      <text>
        <r>
          <rPr>
            <sz val="8"/>
            <color indexed="81"/>
            <rFont val="Tahoma"/>
            <family val="2"/>
          </rPr>
          <t>Escriba el nombre del responsable del seguimiento a la estrategia de racionalización</t>
        </r>
      </text>
    </comment>
    <comment ref="C49" author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<sst xmlns="http://schemas.openxmlformats.org/spreadsheetml/2006/main" count="616" uniqueCount="428">
  <si>
    <t>INSTRUCCIONES PARA EL DILIGENCIAMIENTO DEL FORMATO</t>
  </si>
  <si>
    <t>ESTRATEGIA DE RACIONALIZACIÓN DE TRÁMITES</t>
  </si>
  <si>
    <t>Para los campos sombreados en gris, es necesario seleccionar solo una opción de la lista desplegable. (No se pueden cambiar valores)</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</si>
  <si>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</si>
  <si>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t>INFORMACION GENERAL DE LA ENTIDAD</t>
  </si>
  <si>
    <r>
      <t xml:space="preserve">Escriba el </t>
    </r>
    <r>
      <rPr>
        <b/>
        <sz val="10"/>
        <rFont val="Arial"/>
        <family val="2"/>
      </rPr>
      <t>Nombre de la Institución</t>
    </r>
    <r>
      <rPr>
        <sz val="10"/>
        <rFont val="Arial"/>
        <family val="2"/>
      </rPr>
      <t>.</t>
    </r>
  </si>
  <si>
    <r>
      <t xml:space="preserve">Seleccione el </t>
    </r>
    <r>
      <rPr>
        <b/>
        <sz val="10"/>
        <rFont val="Arial"/>
        <family val="2"/>
      </rPr>
      <t>Departamento</t>
    </r>
    <r>
      <rPr>
        <sz val="10"/>
        <rFont val="Arial"/>
        <family val="2"/>
      </rPr>
      <t xml:space="preserve"> al que corresponde el municipio</t>
    </r>
  </si>
  <si>
    <r>
      <t xml:space="preserve">Escriba el nombre del </t>
    </r>
    <r>
      <rPr>
        <b/>
        <sz val="10"/>
        <rFont val="Arial"/>
        <family val="2"/>
      </rPr>
      <t xml:space="preserve">Municipio </t>
    </r>
    <r>
      <rPr>
        <sz val="10"/>
        <rFont val="Arial"/>
        <family val="2"/>
      </rPr>
      <t>donde se ubica la institución</t>
    </r>
  </si>
  <si>
    <r>
      <t xml:space="preserve">Seleccione el </t>
    </r>
    <r>
      <rPr>
        <b/>
        <sz val="10"/>
        <rFont val="Arial"/>
        <family val="2"/>
      </rPr>
      <t>Año de Vigencia</t>
    </r>
    <r>
      <rPr>
        <sz val="10"/>
        <rFont val="Arial"/>
        <family val="2"/>
      </rPr>
      <t xml:space="preserve"> de las acciones en racionalización de trámites.</t>
    </r>
  </si>
  <si>
    <r>
      <t>Seleccione si el</t>
    </r>
    <r>
      <rPr>
        <b/>
        <sz val="10"/>
        <rFont val="Arial"/>
        <family val="2"/>
      </rPr>
      <t xml:space="preserve"> Nivel</t>
    </r>
    <r>
      <rPr>
        <sz val="10"/>
        <rFont val="Arial"/>
        <family val="2"/>
      </rPr>
      <t xml:space="preserve"> al que pertenece la entidad es central o descentralizado</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</si>
  <si>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</si>
  <si>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PLANEACIÓN DE LA ESTRATEGIA DE RACIONALIZACIÓN</t>
  </si>
  <si>
    <r>
      <t xml:space="preserve">Seleccione el </t>
    </r>
    <r>
      <rPr>
        <b/>
        <sz val="10"/>
        <rFont val="Arial"/>
        <family val="2"/>
      </rPr>
      <t>NOMBRE</t>
    </r>
    <r>
      <rPr>
        <sz val="10"/>
        <rFont val="Arial"/>
        <family val="2"/>
      </rPr>
      <t xml:space="preserve"> del trámite/Otro Procedimiento Administrativo a racionalizar.</t>
    </r>
  </si>
  <si>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</si>
  <si>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</si>
  <si>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TIPO DE RACIONALIZACIÓN</t>
  </si>
  <si>
    <t>COMENTARIO</t>
  </si>
  <si>
    <t xml:space="preserve">Normativas                                                                                                                                                                                    </t>
  </si>
  <si>
    <t>Eliminación del trámite / Otros Procedimientos Administrativos</t>
  </si>
  <si>
    <t>Se refiere a la simplificación, optimización, automatización  o eliminación de trámites y otros procedimientos administrativos de cara al usuario -Otros Procedimientos Administrativos, asi como la promoción del uso de las tecnologías de la información y las comunicaciones.                                                                                                                                                                                                                                                                                                                                                           Seleccione el tipo de acción a efectuar (normativa, administrativa y/o tecnológica) asociando el (los) tipo(s) de racionalización que aplicaría en cada una de ellas.</t>
  </si>
  <si>
    <t>Reducción o eliminación del pago para el ciudadano</t>
  </si>
  <si>
    <t>Eliminación o reducción de requisitos</t>
  </si>
  <si>
    <t>Ampliación de la vigencia del producto / servicio</t>
  </si>
  <si>
    <t>Fusión de trámites</t>
  </si>
  <si>
    <t xml:space="preserve">Administrativas                                                                                                                                                                              </t>
  </si>
  <si>
    <t>Extensión de horarios  de atención</t>
  </si>
  <si>
    <t>Ampliación de puntos de atención</t>
  </si>
  <si>
    <t>Reducción de costos operativos para la institución</t>
  </si>
  <si>
    <t>Reducción de pasos para el ciudadano</t>
  </si>
  <si>
    <t>Reducción de actividades en los procedimientos internos</t>
  </si>
  <si>
    <t>Reducción de tiempo de duración del trámite/Otros Procedimientos Administrativos</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</si>
  <si>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</si>
  <si>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</si>
  <si>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Formularios diligenciados en línea</t>
  </si>
  <si>
    <t>Pago en línea</t>
  </si>
  <si>
    <t>Envío de documentos electrónicos</t>
  </si>
  <si>
    <t>Disponer de mecanismos de seguimiento al estado del trámite/Otros Procedimientos Administrativos</t>
  </si>
  <si>
    <t>Firma electrónica</t>
  </si>
  <si>
    <t>Trámite/Otros Procedimientos Administrativos total en línea</t>
  </si>
  <si>
    <r>
      <t xml:space="preserve">En </t>
    </r>
    <r>
      <rPr>
        <b/>
        <sz val="10"/>
        <rFont val="Arial"/>
        <family val="2"/>
      </rPr>
      <t>DESCRIPCIÓN DE LA MEJORA O PROYECTO</t>
    </r>
    <r>
      <rPr>
        <sz val="10"/>
        <rFont val="Arial"/>
        <family val="2"/>
      </rPr>
      <t xml:space="preserve"> escriba de manera clara y concreta en qué consiste la racionalización.</t>
    </r>
  </si>
  <si>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</si>
  <si>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</si>
  <si>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</si>
  <si>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t>SEGUIMIENTO Y CONTROL</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</si>
  <si>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</si>
  <si>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r>
      <rPr>
        <b/>
        <sz val="10"/>
        <rFont val="Arial"/>
        <family val="2"/>
      </rPr>
      <t>OBSERVACIONES</t>
    </r>
    <r>
      <rPr>
        <sz val="10"/>
        <rFont val="Arial"/>
        <family val="2"/>
      </rPr>
      <t xml:space="preserve">  Si existen, escriba el comentario respecto al avance o inconvenientes presentados</t>
    </r>
  </si>
  <si>
    <t>Escriba el nombre del responsable de la institución, correo electrónico, teléfono y fecha de aprobación de la estrategia de racionalización (Día/Mes/Año).</t>
  </si>
  <si>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</si>
  <si>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t>INTERCAMBIO DE INFORMACIÓN (CADENAS DE TRÁMITES - VENTANILLAS ÚNICAS)</t>
  </si>
  <si>
    <r>
      <t xml:space="preserve">Escriba el </t>
    </r>
    <r>
      <rPr>
        <b/>
        <sz val="10"/>
        <rFont val="Arial"/>
        <family val="2"/>
      </rPr>
      <t>NOMBRE</t>
    </r>
    <r>
      <rPr>
        <sz val="10"/>
        <rFont val="Arial"/>
        <family val="2"/>
      </rPr>
      <t xml:space="preserve"> de la Cadena de Trámite o Ventanilla Única a racionalizar.</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</si>
  <si>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</si>
  <si>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</si>
  <si>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Se refiere a la simplificación, optimización  o eliminación de trámites y otros procedimientos administrativos de cara al usuario -Otros Procedimientos Administrativos                                                                                                                                                                                                                                                                                                                   Seleccione el tipo de acción a efectuar (normativa, administrativa) asociando el (los) tipo(s) de racionalización que aplicaría en cada una de ellas.</t>
  </si>
  <si>
    <r>
      <rPr>
        <b/>
        <sz val="12"/>
        <color indexed="8"/>
        <rFont val="Arial"/>
        <family val="2"/>
      </rPr>
      <t>Tecnológicas</t>
    </r>
    <r>
      <rPr>
        <sz val="10"/>
        <color indexed="8"/>
        <rFont val="Arial"/>
        <family val="2"/>
      </rPr>
      <t xml:space="preserve">                                                                                                                                                                                                                                                                                                                                                                                                                                                                                                             </t>
    </r>
    <r>
      <rPr>
        <b/>
        <sz val="10"/>
        <color indexed="8"/>
        <rFont val="Arial"/>
        <family val="2"/>
      </rPr>
      <t/>
    </r>
  </si>
  <si>
    <t>Suministro de información en medio magnético</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</si>
  <si>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</si>
  <si>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Acceso directo a la información a través de la Web con usuario y clave</t>
  </si>
  <si>
    <t>Acceso directo a la información a través de la Web abierto</t>
  </si>
  <si>
    <t>Web Service</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</si>
  <si>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</si>
  <si>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trámite/Otros Procedimientos Administrativos de la institución.</t>
    </r>
  </si>
  <si>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</si>
  <si>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t>Escriba el nombre del responsable de la institución , correo electrónico, teléfono y fecha de aprobación de la estrategia de racionalización (Día/Mes/Año).</t>
  </si>
  <si>
    <t>Nombre de la institución:</t>
  </si>
  <si>
    <t>Año Vigencia:</t>
  </si>
  <si>
    <t>Departamento:</t>
  </si>
  <si>
    <t>Caldas</t>
  </si>
  <si>
    <t>Municipio:</t>
  </si>
  <si>
    <t>Manizales</t>
  </si>
  <si>
    <t>Nivel:</t>
  </si>
  <si>
    <t>PLANEACION DE LA ESTRATEGIA DE RACIONALIZACIÓN</t>
  </si>
  <si>
    <t xml:space="preserve">
N°</t>
  </si>
  <si>
    <t>NOMBRE DEL TRÁMITE / OTRO PROCEDIMIENTO ADMINISTRATIVO</t>
  </si>
  <si>
    <t>TIPO DE ACCIÓN</t>
  </si>
  <si>
    <t>DESCRIPCIÓN DE LA MEJORA O PROYECTO</t>
  </si>
  <si>
    <t>META</t>
  </si>
  <si>
    <t>DEPENDENCIA 
RESPONSABLE</t>
  </si>
  <si>
    <t xml:space="preserve"> FECHA REALIZACIÓN</t>
  </si>
  <si>
    <t>INFORME AVANCE</t>
  </si>
  <si>
    <t>OBSERVACIONES</t>
  </si>
  <si>
    <t>INICIO
dd/mm/aa</t>
  </si>
  <si>
    <t>FIN
dd/mm/aa</t>
  </si>
  <si>
    <t>1°  
(Abril 30)</t>
  </si>
  <si>
    <t>2°  
(Agosto 31)</t>
  </si>
  <si>
    <t>3°               
 (Dic. 15)</t>
  </si>
  <si>
    <t>Tecnologicas</t>
  </si>
  <si>
    <t>Trámite/OPA total en línea</t>
  </si>
  <si>
    <t>Impuesto de industria y comercio y su complementario de avisos y tableros</t>
  </si>
  <si>
    <t>Secretaria de Hacienda</t>
  </si>
  <si>
    <t>Nombre del responsable:</t>
  </si>
  <si>
    <t>Teléfono:</t>
  </si>
  <si>
    <t>Correo electrónico:</t>
  </si>
  <si>
    <t>Fecha de publicación:</t>
  </si>
  <si>
    <t>LIDER</t>
  </si>
  <si>
    <t>PARTICIPANTE</t>
  </si>
  <si>
    <t>orden</t>
  </si>
  <si>
    <t>sector</t>
  </si>
  <si>
    <t>nivel</t>
  </si>
  <si>
    <t>departamento</t>
  </si>
  <si>
    <t>vigencia</t>
  </si>
  <si>
    <t>Tipo elemento</t>
  </si>
  <si>
    <t>tipos</t>
  </si>
  <si>
    <t>Jurídico</t>
  </si>
  <si>
    <t>Normativas</t>
  </si>
  <si>
    <t>Administrativas</t>
  </si>
  <si>
    <t>Acto Administrativo</t>
  </si>
  <si>
    <t>Cadenas tramites</t>
  </si>
  <si>
    <t>Ventanillas Unicas</t>
  </si>
  <si>
    <t>avance</t>
  </si>
  <si>
    <t>Categoria</t>
  </si>
  <si>
    <t>Admin</t>
  </si>
  <si>
    <t xml:space="preserve">                    </t>
  </si>
  <si>
    <t>Respuesta</t>
  </si>
  <si>
    <t>Nacional</t>
  </si>
  <si>
    <t>Agricultura y Desarrollo Rural</t>
  </si>
  <si>
    <t>Central</t>
  </si>
  <si>
    <t>Escoger opción</t>
  </si>
  <si>
    <t>Factores Externos y/o Internos</t>
  </si>
  <si>
    <t xml:space="preserve">Ley </t>
  </si>
  <si>
    <t>Eliminación del trámite / OPA</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</si>
  <si>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</si>
  <si>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</si>
  <si>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</si>
  <si>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</si>
  <si>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</si>
  <si>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</si>
  <si>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</si>
  <si>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</si>
  <si>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</si>
  <si>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</si>
  <si>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</si>
  <si>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</si>
  <si>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</si>
  <si>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</si>
  <si>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</si>
  <si>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</si>
  <si>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</si>
  <si>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</si>
  <si>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</si>
  <si>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</si>
  <si>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</si>
  <si>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 xml:space="preserve">Reducción de costos operativos para la institución
</t>
  </si>
  <si>
    <t>Disponer de mecanismos de seguimiento al estado del trámite/OPA</t>
  </si>
  <si>
    <t>Resolución</t>
  </si>
  <si>
    <t>Cultura</t>
  </si>
  <si>
    <t>Atlántico</t>
  </si>
  <si>
    <t xml:space="preserve">Reducción de pasos para el ciudadano
</t>
  </si>
  <si>
    <t>Firma Electrónica</t>
  </si>
  <si>
    <t>Circular</t>
  </si>
  <si>
    <t>Defensa</t>
  </si>
  <si>
    <t>Bolívar</t>
  </si>
  <si>
    <t xml:space="preserve">Reducción de actividades en los procedimientos internos
</t>
  </si>
  <si>
    <t>Acta</t>
  </si>
  <si>
    <t>Del Deporte, la Recreación, la Actividad Física y el Aprovechamiento del Tiempo Libre</t>
  </si>
  <si>
    <t>Boyacá</t>
  </si>
  <si>
    <t xml:space="preserve">Reducción de tiempo de duración del trámite/OPA
</t>
  </si>
  <si>
    <t>Memorando</t>
  </si>
  <si>
    <t>Especial</t>
  </si>
  <si>
    <t>Educación</t>
  </si>
  <si>
    <t>Acceso directo a la información a traves de la Web con usuario y clave</t>
  </si>
  <si>
    <t>Estadísticas</t>
  </si>
  <si>
    <t>Caquetá</t>
  </si>
  <si>
    <t>Acceso directo a la información a traves de la Web abierto</t>
  </si>
  <si>
    <t>Función Pública</t>
  </si>
  <si>
    <t>Casanare</t>
  </si>
  <si>
    <t>Servicios de Web (Web Service)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</si>
  <si>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</si>
  <si>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</si>
  <si>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</si>
  <si>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</si>
  <si>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</si>
  <si>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</si>
  <si>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</si>
  <si>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</si>
  <si>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</si>
  <si>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</si>
  <si>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</si>
  <si>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</si>
  <si>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</si>
  <si>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</si>
  <si>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</si>
  <si>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</si>
  <si>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</si>
  <si>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</si>
  <si>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</si>
  <si>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</si>
  <si>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</si>
  <si>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</si>
  <si>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</si>
  <si>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</si>
  <si>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</si>
  <si>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</si>
  <si>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</si>
  <si>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</si>
  <si>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</si>
  <si>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</si>
  <si>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</si>
  <si>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</si>
  <si>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</si>
  <si>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</si>
  <si>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</si>
  <si>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</si>
  <si>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</si>
  <si>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</si>
  <si>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</si>
  <si>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</si>
  <si>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</si>
  <si>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</si>
  <si>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</si>
  <si>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</si>
  <si>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</si>
  <si>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</si>
  <si>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</si>
  <si>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</si>
  <si>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</si>
  <si>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</si>
  <si>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</si>
  <si>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</si>
  <si>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</si>
  <si>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</si>
  <si>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</si>
  <si>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</si>
  <si>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</si>
  <si>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</si>
  <si>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</si>
  <si>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</si>
  <si>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</si>
  <si>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</si>
  <si>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</si>
  <si>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</si>
  <si>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</si>
  <si>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</si>
  <si>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</si>
  <si>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</si>
  <si>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</si>
  <si>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</si>
  <si>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</si>
  <si>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</si>
  <si>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</si>
  <si>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</si>
  <si>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</si>
  <si>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</si>
  <si>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</si>
  <si>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</si>
  <si>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</si>
  <si>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</si>
  <si>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</si>
  <si>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</si>
  <si>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</si>
  <si>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</si>
  <si>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</si>
  <si>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</si>
  <si>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</si>
  <si>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</si>
  <si>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</si>
  <si>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</si>
  <si>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</si>
  <si>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</si>
  <si>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</si>
  <si>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</si>
  <si>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</si>
  <si>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</si>
  <si>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</si>
  <si>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</si>
  <si>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</si>
  <si>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</si>
  <si>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</si>
  <si>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</si>
  <si>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</si>
  <si>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</si>
  <si>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</si>
  <si>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</si>
  <si>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</si>
  <si>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</si>
  <si>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</si>
  <si>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</si>
  <si>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</si>
  <si>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</si>
  <si>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</si>
  <si>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</si>
  <si>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</si>
  <si>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</si>
  <si>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</si>
  <si>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</si>
  <si>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</si>
  <si>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</si>
  <si>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</si>
  <si>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</si>
  <si>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</si>
  <si>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</si>
  <si>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</si>
  <si>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</si>
  <si>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</si>
  <si>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</si>
  <si>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</si>
  <si>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</si>
  <si>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</si>
  <si>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</si>
  <si>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</si>
  <si>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</si>
  <si>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</si>
  <si>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</si>
  <si>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</si>
  <si>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</si>
  <si>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</si>
  <si>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</si>
  <si>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</si>
  <si>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</si>
  <si>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</si>
  <si>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</si>
  <si>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</si>
  <si>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</si>
  <si>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</si>
  <si>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</si>
  <si>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</si>
  <si>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</si>
  <si>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</si>
  <si>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</si>
  <si>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</si>
  <si>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</si>
  <si>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</si>
  <si>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</si>
  <si>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</si>
  <si>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</si>
  <si>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</si>
  <si>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</si>
  <si>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</si>
  <si>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</si>
  <si>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</si>
  <si>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</si>
  <si>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</si>
  <si>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</si>
  <si>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</si>
  <si>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</si>
  <si>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</si>
  <si>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</si>
  <si>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</si>
  <si>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</si>
  <si>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</si>
  <si>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</si>
  <si>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</si>
  <si>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</si>
  <si>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</si>
  <si>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</si>
  <si>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</si>
  <si>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</si>
  <si>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</si>
  <si>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</si>
  <si>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</si>
  <si>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</si>
  <si>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</si>
  <si>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</si>
  <si>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</si>
  <si>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</si>
  <si>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</si>
  <si>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</si>
  <si>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</si>
  <si>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</si>
  <si>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</si>
  <si>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</si>
  <si>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</si>
  <si>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</si>
  <si>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</si>
  <si>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</si>
  <si>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</si>
  <si>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</si>
  <si>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</si>
  <si>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</si>
  <si>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</si>
  <si>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</si>
  <si>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</si>
  <si>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</si>
  <si>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</si>
  <si>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</si>
  <si>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</si>
  <si>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</si>
  <si>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</si>
  <si>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</si>
  <si>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</si>
  <si>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</si>
  <si>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</si>
  <si>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</si>
  <si>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</si>
  <si>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</si>
  <si>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</si>
  <si>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</si>
  <si>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Registro contribuyente del Impuesto de industria y comercio y su complementario de avisos y tableros</t>
  </si>
  <si>
    <t>Elaboración  declaraciòn, liquidación y pago en lìnea. El formulario firmado debe ser remitido a la Alcaldìa.</t>
  </si>
  <si>
    <t>Reducciòn de tiempo de 3 dìas a 1
Reducciòn de costos de desplazamiento para el ciudadano
Descongestiòn de oficinas de atenciòn al ciudadano</t>
  </si>
  <si>
    <t>Reducción de 1 paso en la creación de empresa.
Descongestión de oficinas de atencion al ciudadano.</t>
  </si>
  <si>
    <t>Exención del impuesto de industria y comercio</t>
  </si>
  <si>
    <t>Se eliminó la solicitud y acreditación previa de requisitos.  El contribuyente se hace la deducción en la declaración y la Administración realiza proceso de verificación posterior.</t>
  </si>
  <si>
    <t>Reducción de tiempo de 8 a 0 días de respuesta al contribuyente.
Reducción de costos de desplazamiento para el ciudadano.
Descongestión de oficinas de atencion al ciudadano.</t>
  </si>
  <si>
    <t>Impuesto de delineación urbana</t>
  </si>
  <si>
    <t xml:space="preserve">Las Curadurías tienen acceso directo al sistema de impuestos para generar la  factura del impuesto y su pago en línea </t>
  </si>
  <si>
    <t>Impuesto predial unificado</t>
  </si>
  <si>
    <t xml:space="preserve">Las Notarías  tienen acceso directo al sistema de impuestos para generar el Paz y salvo, o imprimir la factura y efectuar su pago en línea. </t>
  </si>
  <si>
    <t>Se eliminó el registro previo del contribuyente.  El registro se realiza con la presentación y pago de la primera declaración.</t>
  </si>
  <si>
    <t>Retención en la fuente a título del Impuesto de Industria y Comercio</t>
  </si>
  <si>
    <t>Certificado de existencia y representaciòn legal de propiedad horizontal</t>
  </si>
  <si>
    <t>Reducciòn del tiempo de 3 dìas a 1 dìa
Eliminaciòn de radicaciòn en correspondencia
Ahorro en costos de desplazamiento para el ciudadano</t>
  </si>
  <si>
    <t>Secretaría Jurídica</t>
  </si>
  <si>
    <t xml:space="preserve">Inscripción o cambio del representante legal y/o revisor fiscal de la propiedad horizontal </t>
  </si>
  <si>
    <t>Registro de extinción de la propiedad horizontal</t>
  </si>
  <si>
    <t>Solicitar el certificado a travès del sistema "Tràmites en lìnea" indicando nombre de representante legal y/o revisor fiscal de la propiedad horizontal Antes se radicaba la solicitud personalmente en la oficina de correspondencia</t>
  </si>
  <si>
    <t>A travès del sistema "Tràmites en lìnea" registrar la propiedad horizontal adjuntando documentos requeridos especificados en el sistema. Antes se radicaba la solicitud personalmente en la oficina de correspondencia</t>
  </si>
  <si>
    <t>Asignación de nomenclatura</t>
  </si>
  <si>
    <t>Ahorro en costos de desplazamiento para el ciudadano</t>
  </si>
  <si>
    <t>Secretaría de Planeación</t>
  </si>
  <si>
    <t>Certificado de estratificación socioeconómica</t>
  </si>
  <si>
    <t>Certificación de la personería jurídica y representación legal de las organizaciones comunales de primero y segundo grado</t>
  </si>
  <si>
    <t>Solicitar el certificado a travès del sistema "Tràmites en lìnea" indicando nombre de propiedad horizontal adjuntando soporte de pago del certificado. Antes se radicaba la solicitud personalmente en la oficina de correspondencia.</t>
  </si>
  <si>
    <t>Solicitar el certificado a travès del sistema "Tràmites en lìnea" indicando datos del predio. Antes era necesario solicitarla en la Ventanilla única de la Alcaldía de Manizales.</t>
  </si>
  <si>
    <t>Solicitar el certificado a travès del sistema "Tràmites en lìnea" indicando datos del predio.Antes era necesario solicitarla en la Ventanilla única de la Alcaldía de Manizales.</t>
  </si>
  <si>
    <t>Solicitar el certificado a travès del sistema "Tràmites en lìnea" indicando nombre de representante de la Organización. Antes se solicitaba personalmente en la Secretaría de Desarrollo Social.</t>
  </si>
  <si>
    <t>Secretaría de Desarrollo Social</t>
  </si>
  <si>
    <t>guillermo.hernandez@manizales.gov.co</t>
  </si>
  <si>
    <t>Guillermo Hernandez Gutierrez</t>
  </si>
  <si>
    <t>8879700 ext. 71169</t>
  </si>
  <si>
    <t>Autorizacion de la ocupacion vial</t>
  </si>
  <si>
    <t>Secretaría de Tránsito y transporte</t>
  </si>
  <si>
    <t xml:space="preserve">Reducciòn del tiempo de 8 dìas a 3 dìas
Eliminaciòn de una radicaciòn en correspondencia.
Ahorro en costos de desplazamiento para el ciudadano
</t>
  </si>
  <si>
    <t>Acuerdo de pago de multas por infracciones a las normas de tránsito</t>
  </si>
  <si>
    <t xml:space="preserve">Creación de la ventanilla virtual con simulador de acuerdos de pago. Da la opción de escoger la alternativa que mejor le convenga al Usuario, con relación a la cuota inicial y las cuotas mensuales.  Puede hacer el pago mediante el botón de pago por la ventanilla virtual.  Antes debía acercarse a la Dependencia encargada atender al Usuario para concertar el acuerdo de pago - mínimo dos veces - para hacer el acuerdo de pago y cancelar.  Ahora solo viene a firmar el acuerdo de pago. </t>
  </si>
  <si>
    <t>Reducción del tiempo del trámite. Reducción de la incertidumbre sobre el acuerdo de pago</t>
  </si>
  <si>
    <t>Secretaría de Tránsito y transporte - INFOTIC S.A.</t>
  </si>
  <si>
    <t>Municipio de Manizales (Alcaldía)</t>
  </si>
  <si>
    <t xml:space="preserve">Trámite que consiste en autorizar o no la ocupación vial para la realización de un evento. Inicia con la solicitud ante la Secretaría de Tránsito, la cual  estudia y da la viabilidad de ocupación de la vía,  misma que se envía internamente a la Secretaría de Gobierno con el fin de continuar con el trámite y dar respuesta al peticionario.  Antes se radicaba en la Secretaría de Tránsito - se daba la autorización para el cierre de vía - se entregaba al usuario para que solicitara la autorización  continuara con el trámite respectivo en la Secretaría de Gobierno.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</si>
</sst>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41"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b/>
      <sz val="8"/>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u/>
      <sz val="10"/>
      <color theme="10"/>
      <name val="Arial"/>
      <family val="2"/>
    </font>
    <font>
      <u/>
      <sz val="10"/>
      <color theme="11"/>
      <name val="Arial"/>
      <family val="2"/>
    </font>
    <font>
      <sz val="12"/>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s>
  <borders count="9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hair">
        <color auto="1"/>
      </left>
      <right style="double">
        <color auto="1"/>
      </right>
      <top style="hair">
        <color auto="1"/>
      </top>
      <bottom style="hair">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hair">
        <color auto="1"/>
      </left>
      <right style="double">
        <color auto="1"/>
      </right>
      <top style="hair">
        <color auto="1"/>
      </top>
      <bottom/>
      <diagonal/>
    </border>
    <border>
      <left style="medium">
        <color auto="1"/>
      </left>
      <right style="thin">
        <color auto="1"/>
      </right>
      <top style="thin">
        <color auto="1"/>
      </top>
      <bottom style="medium">
        <color auto="1"/>
      </bottom>
      <diagonal/>
    </border>
    <border>
      <left/>
      <right style="thin">
        <color auto="1"/>
      </right>
      <top/>
      <bottom style="thin">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hair">
        <color auto="1"/>
      </right>
      <top style="hair">
        <color auto="1"/>
      </top>
      <bottom/>
      <diagonal/>
    </border>
    <border>
      <left style="double">
        <color auto="1"/>
      </left>
      <right style="hair">
        <color auto="1"/>
      </right>
      <top/>
      <bottom/>
      <diagonal/>
    </border>
    <border>
      <left style="double">
        <color auto="1"/>
      </left>
      <right style="hair">
        <color auto="1"/>
      </right>
      <top/>
      <bottom style="thin">
        <color auto="1"/>
      </bottom>
      <diagonal/>
    </border>
    <border>
      <left/>
      <right/>
      <top style="double">
        <color auto="1"/>
      </top>
      <bottom/>
      <diagonal/>
    </border>
    <border>
      <left style="thin">
        <color auto="1"/>
      </left>
      <right style="double">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double">
        <color auto="1"/>
      </right>
      <top style="thin">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ouble">
        <color auto="1"/>
      </right>
      <top/>
      <bottom style="thin">
        <color auto="1"/>
      </bottom>
      <diagonal/>
    </border>
    <border>
      <left style="double">
        <color auto="1"/>
      </left>
      <right/>
      <top style="hair">
        <color auto="1"/>
      </top>
      <bottom style="hair">
        <color auto="1"/>
      </bottom>
      <diagonal/>
    </border>
    <border>
      <left style="double">
        <color auto="1"/>
      </left>
      <right style="hair">
        <color auto="1"/>
      </right>
      <top style="hair">
        <color auto="1"/>
      </top>
      <bottom style="hair">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double">
        <color auto="1"/>
      </left>
      <right style="thin">
        <color auto="1"/>
      </right>
      <top/>
      <bottom style="medium">
        <color auto="1"/>
      </bottom>
      <diagonal/>
    </border>
    <border>
      <left style="double">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right style="thin">
        <color auto="1"/>
      </right>
      <top style="medium">
        <color auto="1"/>
      </top>
      <bottom/>
      <diagonal/>
    </border>
    <border>
      <left/>
      <right style="medium">
        <color auto="1"/>
      </right>
      <top style="thin">
        <color auto="1"/>
      </top>
      <bottom/>
      <diagonal/>
    </border>
    <border>
      <left style="thin">
        <color auto="1"/>
      </left>
      <right style="thin">
        <color auto="1"/>
      </right>
      <top/>
      <bottom style="hair">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medium">
        <color auto="1"/>
      </top>
      <bottom style="thin">
        <color auto="1"/>
      </bottom>
      <diagonal/>
    </border>
  </borders>
  <cellStyleXfs count="12">
    <xf numFmtId="0" fontId="0" fillId="0" borderId="0"/>
    <xf numFmtId="43" fontId="22" fillId="0" borderId="0" applyFont="0" applyFill="0" applyBorder="0" applyAlignment="0" applyProtection="0"/>
    <xf numFmtId="0" fontId="17" fillId="0" borderId="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cellStyleXfs>
  <cellXfs count="331">
    <xf numFmtId="0" fontId="0" fillId="0" borderId="0" xfId="0"/>
    <xf numFmtId="0" fontId="2" fillId="0" borderId="0" xfId="0" applyFont="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17" fillId="0" borderId="0" xfId="0" applyFont="1"/>
    <xf numFmtId="0" fontId="0" fillId="0" borderId="0" xfId="0" applyProtection="1"/>
    <xf numFmtId="0" fontId="14" fillId="0" borderId="0" xfId="0" applyFont="1" applyFill="1" applyBorder="1" applyAlignment="1" applyProtection="1">
      <alignment vertical="center" wrapText="1"/>
    </xf>
    <xf numFmtId="0" fontId="0" fillId="0" borderId="4" xfId="0" applyBorder="1" applyProtection="1"/>
    <xf numFmtId="0" fontId="0" fillId="0" borderId="5" xfId="0" applyBorder="1" applyProtection="1"/>
    <xf numFmtId="0" fontId="0" fillId="0" borderId="6" xfId="0" applyBorder="1"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9" fillId="0" borderId="7" xfId="0" applyFont="1" applyBorder="1" applyAlignment="1" applyProtection="1">
      <alignment horizontal="justify" vertical="top"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top" wrapText="1"/>
    </xf>
    <xf numFmtId="0" fontId="8" fillId="2" borderId="0" xfId="0" applyFont="1" applyFill="1" applyBorder="1" applyAlignment="1" applyProtection="1">
      <alignmen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Border="1" applyProtection="1"/>
    <xf numFmtId="0" fontId="6"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19" fillId="2" borderId="0" xfId="0" applyFont="1" applyFill="1" applyBorder="1" applyAlignment="1" applyProtection="1">
      <alignment vertical="center" wrapText="1"/>
    </xf>
    <xf numFmtId="0" fontId="14" fillId="0" borderId="0" xfId="0" applyFont="1" applyFill="1" applyBorder="1" applyAlignment="1" applyProtection="1">
      <alignment horizontal="right" vertical="top" wrapText="1"/>
    </xf>
    <xf numFmtId="0" fontId="14" fillId="2" borderId="7" xfId="0" applyFont="1" applyFill="1" applyBorder="1" applyAlignment="1" applyProtection="1">
      <alignment vertical="center" wrapText="1"/>
    </xf>
    <xf numFmtId="0" fontId="15" fillId="2" borderId="9" xfId="0" applyFont="1" applyFill="1" applyBorder="1" applyAlignment="1" applyProtection="1">
      <alignment horizontal="left"/>
    </xf>
    <xf numFmtId="0" fontId="15" fillId="2" borderId="10" xfId="0" applyFont="1" applyFill="1" applyBorder="1" applyAlignment="1" applyProtection="1">
      <alignment horizontal="left"/>
    </xf>
    <xf numFmtId="0" fontId="8" fillId="0" borderId="10"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3" fillId="4" borderId="17" xfId="0" applyFont="1" applyFill="1" applyBorder="1" applyAlignment="1" applyProtection="1">
      <alignment horizontal="left" vertical="top" wrapText="1"/>
      <protection locked="0"/>
    </xf>
    <xf numFmtId="0" fontId="0" fillId="0" borderId="0" xfId="0" applyBorder="1"/>
    <xf numFmtId="0" fontId="14" fillId="0" borderId="0" xfId="0" applyFont="1" applyBorder="1" applyAlignment="1" applyProtection="1">
      <alignment horizontal="right" vertical="center" wrapText="1"/>
    </xf>
    <xf numFmtId="0" fontId="0" fillId="0" borderId="5" xfId="0" applyBorder="1"/>
    <xf numFmtId="0" fontId="14" fillId="0" borderId="8" xfId="0" applyFont="1" applyFill="1" applyBorder="1" applyAlignment="1" applyProtection="1">
      <alignment vertical="center" wrapText="1"/>
    </xf>
    <xf numFmtId="0" fontId="8" fillId="2" borderId="8" xfId="0" applyFont="1" applyFill="1" applyBorder="1" applyAlignment="1" applyProtection="1">
      <alignment horizontal="center" vertical="top" wrapText="1"/>
    </xf>
    <xf numFmtId="0" fontId="0" fillId="0" borderId="8" xfId="0" applyBorder="1" applyProtection="1"/>
    <xf numFmtId="0" fontId="8" fillId="0" borderId="8" xfId="0" applyFont="1" applyBorder="1" applyAlignment="1" applyProtection="1">
      <alignment horizontal="justify" vertical="top" wrapText="1"/>
    </xf>
    <xf numFmtId="0" fontId="4" fillId="0" borderId="8" xfId="0" applyFont="1" applyFill="1" applyBorder="1" applyAlignment="1" applyProtection="1">
      <alignment vertical="top" wrapText="1"/>
    </xf>
    <xf numFmtId="164" fontId="8" fillId="2" borderId="8" xfId="0" applyNumberFormat="1" applyFont="1" applyFill="1" applyBorder="1" applyAlignment="1" applyProtection="1">
      <alignment vertical="center" wrapText="1"/>
      <protection locked="0"/>
    </xf>
    <xf numFmtId="0" fontId="14" fillId="0" borderId="8" xfId="0" applyFont="1" applyFill="1" applyBorder="1" applyAlignment="1" applyProtection="1">
      <alignment horizontal="right" vertical="top" wrapText="1"/>
    </xf>
    <xf numFmtId="164" fontId="21" fillId="2" borderId="8" xfId="0" applyNumberFormat="1" applyFont="1" applyFill="1" applyBorder="1" applyAlignment="1" applyProtection="1">
      <alignment vertical="center" wrapText="1"/>
      <protection locked="0"/>
    </xf>
    <xf numFmtId="0" fontId="0" fillId="0" borderId="10" xfId="0" applyBorder="1"/>
    <xf numFmtId="0" fontId="0" fillId="0" borderId="16" xfId="0" applyBorder="1"/>
    <xf numFmtId="0" fontId="0" fillId="0" borderId="3" xfId="0" applyBorder="1"/>
    <xf numFmtId="0" fontId="10" fillId="3" borderId="28" xfId="0" applyFont="1" applyFill="1" applyBorder="1" applyAlignment="1" applyProtection="1">
      <alignment horizontal="center" vertical="center" wrapText="1"/>
    </xf>
    <xf numFmtId="0" fontId="10" fillId="5" borderId="2" xfId="0" applyFont="1" applyFill="1" applyBorder="1" applyAlignment="1" applyProtection="1">
      <alignment horizontal="center" vertical="top" wrapText="1"/>
    </xf>
    <xf numFmtId="0" fontId="10" fillId="5" borderId="33" xfId="0" applyFont="1" applyFill="1" applyBorder="1" applyAlignment="1" applyProtection="1">
      <alignment horizontal="center" vertical="top" wrapText="1"/>
    </xf>
    <xf numFmtId="0" fontId="8" fillId="0" borderId="0" xfId="0" applyFont="1" applyFill="1" applyBorder="1" applyAlignment="1" applyProtection="1">
      <alignment horizontal="left" vertical="center" wrapText="1"/>
    </xf>
    <xf numFmtId="0" fontId="0" fillId="0" borderId="0" xfId="0" applyFill="1" applyBorder="1"/>
    <xf numFmtId="0" fontId="8" fillId="0" borderId="0" xfId="0" applyFont="1" applyFill="1" applyBorder="1" applyAlignment="1" applyProtection="1">
      <alignment horizontal="center" vertical="top" wrapText="1"/>
    </xf>
    <xf numFmtId="0" fontId="0" fillId="0" borderId="0" xfId="0" applyFill="1" applyBorder="1" applyProtection="1"/>
    <xf numFmtId="0" fontId="14" fillId="0" borderId="2"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11" fillId="0" borderId="36"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7" xfId="0" applyFont="1" applyFill="1" applyBorder="1" applyAlignment="1">
      <alignment horizontal="left" vertical="top" wrapText="1"/>
    </xf>
    <xf numFmtId="0" fontId="0" fillId="0" borderId="2" xfId="0" applyBorder="1"/>
    <xf numFmtId="0" fontId="17" fillId="0" borderId="2" xfId="0" applyFont="1" applyBorder="1"/>
    <xf numFmtId="0" fontId="11" fillId="0" borderId="37"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5" fillId="0" borderId="2" xfId="0" applyFont="1" applyFill="1" applyBorder="1" applyAlignment="1">
      <alignment horizontal="left" vertical="center" wrapText="1"/>
    </xf>
    <xf numFmtId="0" fontId="0" fillId="0" borderId="12" xfId="0" applyBorder="1"/>
    <xf numFmtId="0" fontId="35" fillId="0" borderId="12" xfId="0" applyFont="1" applyFill="1" applyBorder="1" applyAlignment="1">
      <alignment horizontal="left" vertical="center" wrapText="1"/>
    </xf>
    <xf numFmtId="0" fontId="12"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43" fontId="36" fillId="0" borderId="2" xfId="1" applyFont="1" applyBorder="1" applyAlignment="1">
      <alignment horizontal="left" vertical="center" wrapText="1"/>
    </xf>
    <xf numFmtId="43" fontId="36" fillId="0" borderId="0" xfId="1" applyFont="1" applyAlignment="1">
      <alignment horizontal="left" vertical="center" wrapText="1"/>
    </xf>
    <xf numFmtId="43" fontId="36" fillId="0" borderId="12"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7" xfId="0" applyBorder="1"/>
    <xf numFmtId="0" fontId="14" fillId="0" borderId="0" xfId="0" applyFont="1" applyFill="1" applyBorder="1" applyAlignment="1" applyProtection="1">
      <alignment horizontal="left" vertical="center" wrapText="1"/>
    </xf>
    <xf numFmtId="0" fontId="29" fillId="0" borderId="2" xfId="0" applyFont="1" applyFill="1" applyBorder="1" applyAlignment="1">
      <alignment horizontal="left" vertical="top" wrapText="1"/>
    </xf>
    <xf numFmtId="0" fontId="15" fillId="0" borderId="2" xfId="0" applyFont="1" applyBorder="1" applyAlignment="1">
      <alignment wrapText="1"/>
    </xf>
    <xf numFmtId="0" fontId="11" fillId="7" borderId="2" xfId="0" applyFont="1" applyFill="1" applyBorder="1" applyAlignment="1">
      <alignment horizontal="left" vertical="center" wrapText="1"/>
    </xf>
    <xf numFmtId="0" fontId="11" fillId="7" borderId="2" xfId="0" applyFont="1" applyFill="1" applyBorder="1" applyAlignment="1">
      <alignment vertical="center" wrapText="1"/>
    </xf>
    <xf numFmtId="0" fontId="11" fillId="7" borderId="2" xfId="0" applyFont="1" applyFill="1" applyBorder="1" applyAlignment="1">
      <alignment horizontal="left" vertical="center"/>
    </xf>
    <xf numFmtId="0" fontId="15" fillId="7" borderId="2" xfId="0" applyFont="1" applyFill="1" applyBorder="1" applyAlignment="1">
      <alignment horizontal="left" vertical="center" wrapText="1"/>
    </xf>
    <xf numFmtId="0" fontId="29" fillId="0" borderId="38" xfId="0" applyFont="1" applyFill="1" applyBorder="1" applyAlignment="1">
      <alignment horizontal="left" vertical="top" wrapText="1"/>
    </xf>
    <xf numFmtId="0" fontId="29" fillId="0" borderId="39" xfId="0" applyFont="1" applyFill="1" applyBorder="1" applyAlignment="1">
      <alignment horizontal="left" vertical="top" wrapText="1"/>
    </xf>
    <xf numFmtId="0" fontId="29" fillId="7" borderId="2" xfId="0" applyFont="1" applyFill="1" applyBorder="1" applyAlignment="1">
      <alignment horizontal="left" vertical="top" wrapText="1"/>
    </xf>
    <xf numFmtId="0" fontId="29" fillId="0" borderId="40"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0" borderId="14" xfId="0" applyFont="1" applyFill="1" applyBorder="1" applyAlignment="1">
      <alignment horizontal="left" vertical="top" wrapText="1"/>
    </xf>
    <xf numFmtId="0" fontId="0" fillId="2" borderId="0" xfId="0" applyFill="1"/>
    <xf numFmtId="0" fontId="0" fillId="0" borderId="19" xfId="0" applyBorder="1"/>
    <xf numFmtId="0" fontId="0" fillId="0" borderId="20" xfId="0" applyBorder="1"/>
    <xf numFmtId="0" fontId="2" fillId="0" borderId="21" xfId="0" applyFont="1" applyBorder="1" applyAlignment="1">
      <alignment horizontal="justify" vertical="top" wrapText="1"/>
    </xf>
    <xf numFmtId="0" fontId="16" fillId="0" borderId="22" xfId="0" applyFont="1" applyBorder="1" applyAlignment="1">
      <alignment vertical="center" wrapText="1"/>
    </xf>
    <xf numFmtId="0" fontId="3" fillId="2" borderId="22" xfId="0" applyFont="1" applyFill="1" applyBorder="1" applyAlignment="1">
      <alignment vertical="top" wrapText="1"/>
    </xf>
    <xf numFmtId="0" fontId="3" fillId="2" borderId="22" xfId="0" applyFont="1" applyFill="1" applyBorder="1" applyAlignment="1">
      <alignment horizontal="justify" vertical="top" wrapText="1"/>
    </xf>
    <xf numFmtId="0" fontId="2" fillId="0" borderId="0" xfId="0" applyFont="1" applyAlignment="1">
      <alignment horizontal="justify" vertical="center" wrapText="1"/>
    </xf>
    <xf numFmtId="0" fontId="2" fillId="0" borderId="21" xfId="0" applyFont="1" applyBorder="1" applyAlignment="1">
      <alignment horizontal="justify" vertical="center" wrapText="1"/>
    </xf>
    <xf numFmtId="0" fontId="26" fillId="2" borderId="0" xfId="0" applyFont="1" applyFill="1" applyBorder="1" applyAlignment="1">
      <alignment horizontal="left" vertical="center" wrapText="1"/>
    </xf>
    <xf numFmtId="0" fontId="26" fillId="2" borderId="22" xfId="0" applyFont="1" applyFill="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27" fillId="2" borderId="22" xfId="0" applyFont="1" applyFill="1" applyBorder="1" applyAlignment="1">
      <alignment vertical="center"/>
    </xf>
    <xf numFmtId="0" fontId="0" fillId="0" borderId="21" xfId="0" applyBorder="1"/>
    <xf numFmtId="0" fontId="34" fillId="2" borderId="22" xfId="0" applyFont="1" applyFill="1" applyBorder="1" applyAlignment="1">
      <alignment horizontal="left" vertical="top" wrapText="1"/>
    </xf>
    <xf numFmtId="0" fontId="27" fillId="2" borderId="22" xfId="0" applyFont="1" applyFill="1" applyBorder="1"/>
    <xf numFmtId="0" fontId="29" fillId="3" borderId="71" xfId="0" applyFont="1" applyFill="1" applyBorder="1" applyAlignment="1">
      <alignment vertical="center" wrapText="1"/>
    </xf>
    <xf numFmtId="0" fontId="29" fillId="3" borderId="23"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18" fillId="0" borderId="88" xfId="0" applyFont="1" applyFill="1" applyBorder="1" applyAlignment="1">
      <alignment horizontal="left" vertical="top" wrapText="1"/>
    </xf>
    <xf numFmtId="0" fontId="18" fillId="4" borderId="88" xfId="0" applyFont="1" applyFill="1" applyBorder="1" applyAlignment="1">
      <alignment horizontal="left" vertical="top" wrapText="1"/>
    </xf>
    <xf numFmtId="0" fontId="18" fillId="0" borderId="88" xfId="0" applyFont="1" applyFill="1" applyBorder="1" applyAlignment="1">
      <alignment vertical="top" wrapText="1"/>
    </xf>
    <xf numFmtId="0" fontId="17" fillId="2" borderId="0" xfId="0" applyFont="1" applyFill="1" applyBorder="1" applyAlignment="1">
      <alignment horizontal="left" vertical="center" wrapText="1"/>
    </xf>
    <xf numFmtId="0" fontId="0" fillId="0" borderId="24" xfId="0" applyBorder="1"/>
    <xf numFmtId="0" fontId="0" fillId="0" borderId="26" xfId="0" applyBorder="1"/>
    <xf numFmtId="0" fontId="0" fillId="2" borderId="0" xfId="0" applyFill="1" applyBorder="1" applyAlignment="1">
      <alignment horizontal="left" vertical="top"/>
    </xf>
    <xf numFmtId="0" fontId="0" fillId="0" borderId="22" xfId="0" applyBorder="1"/>
    <xf numFmtId="0" fontId="18" fillId="0" borderId="2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0" fillId="2" borderId="25" xfId="0" applyFill="1" applyBorder="1"/>
    <xf numFmtId="14" fontId="3" fillId="0" borderId="0" xfId="0" applyNumberFormat="1" applyFont="1" applyFill="1" applyBorder="1" applyAlignment="1" applyProtection="1">
      <alignment horizontal="right" vertical="center" wrapText="1"/>
      <protection locked="0"/>
    </xf>
    <xf numFmtId="14" fontId="3" fillId="0" borderId="10" xfId="0" applyNumberFormat="1" applyFont="1" applyFill="1" applyBorder="1" applyAlignment="1" applyProtection="1">
      <alignment horizontal="right" vertical="center" wrapText="1"/>
      <protection locked="0"/>
    </xf>
    <xf numFmtId="0" fontId="11" fillId="0" borderId="80" xfId="0" applyFont="1" applyFill="1" applyBorder="1"/>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10" fillId="3" borderId="3" xfId="0" applyFont="1" applyFill="1" applyBorder="1" applyAlignment="1" applyProtection="1">
      <alignment horizontal="center" vertical="center" wrapText="1"/>
    </xf>
    <xf numFmtId="0" fontId="14" fillId="2"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top" wrapText="1"/>
    </xf>
    <xf numFmtId="0" fontId="3" fillId="2" borderId="80" xfId="0" applyFont="1" applyFill="1" applyBorder="1" applyAlignment="1" applyProtection="1">
      <alignment horizontal="left" vertical="top" wrapText="1"/>
      <protection locked="0"/>
    </xf>
    <xf numFmtId="0" fontId="3" fillId="2" borderId="83"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xf>
    <xf numFmtId="0" fontId="3" fillId="0" borderId="78" xfId="0" applyFont="1" applyFill="1" applyBorder="1" applyAlignment="1" applyProtection="1">
      <alignment horizontal="left" vertical="top" wrapText="1"/>
      <protection locked="0"/>
    </xf>
    <xf numFmtId="14" fontId="3" fillId="0" borderId="84" xfId="0" applyNumberFormat="1" applyFont="1" applyFill="1" applyBorder="1" applyAlignment="1" applyProtection="1">
      <alignment horizontal="right" vertical="top" wrapText="1"/>
      <protection locked="0"/>
    </xf>
    <xf numFmtId="14" fontId="3" fillId="0" borderId="10" xfId="0" applyNumberFormat="1" applyFont="1" applyFill="1" applyBorder="1" applyAlignment="1" applyProtection="1">
      <alignment horizontal="right" vertical="top" wrapText="1"/>
      <protection locked="0"/>
    </xf>
    <xf numFmtId="14" fontId="3" fillId="0" borderId="78" xfId="0" applyNumberFormat="1" applyFont="1" applyFill="1" applyBorder="1" applyAlignment="1" applyProtection="1">
      <alignment horizontal="right" vertical="top" wrapText="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top" wrapText="1"/>
      <protection locked="0"/>
    </xf>
    <xf numFmtId="0" fontId="3" fillId="4" borderId="2" xfId="0" applyFont="1" applyFill="1" applyBorder="1" applyAlignment="1" applyProtection="1">
      <alignment horizontal="center" vertical="center" wrapText="1"/>
      <protection locked="0"/>
    </xf>
    <xf numFmtId="14" fontId="3" fillId="0" borderId="2" xfId="0" applyNumberFormat="1" applyFont="1" applyFill="1" applyBorder="1" applyAlignment="1" applyProtection="1">
      <alignment horizontal="right" vertical="center" wrapText="1"/>
      <protection locked="0"/>
    </xf>
    <xf numFmtId="0" fontId="3" fillId="0" borderId="2" xfId="0" applyFont="1" applyFill="1" applyBorder="1" applyAlignment="1" applyProtection="1">
      <alignment horizontal="center" vertical="center" wrapText="1"/>
      <protection locked="0"/>
    </xf>
    <xf numFmtId="0" fontId="40" fillId="0" borderId="2" xfId="0" applyFont="1" applyBorder="1" applyAlignment="1">
      <alignment vertical="top" wrapText="1"/>
    </xf>
    <xf numFmtId="0" fontId="3" fillId="4" borderId="2"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xf>
    <xf numFmtId="14" fontId="3" fillId="0" borderId="2" xfId="0" applyNumberFormat="1" applyFont="1" applyFill="1" applyBorder="1" applyAlignment="1" applyProtection="1">
      <alignment horizontal="left" vertical="top" wrapText="1"/>
      <protection locked="0"/>
    </xf>
    <xf numFmtId="14" fontId="3" fillId="0" borderId="2" xfId="0" applyNumberFormat="1" applyFont="1" applyFill="1" applyBorder="1" applyAlignment="1" applyProtection="1">
      <alignment horizontal="right" vertical="top" wrapText="1"/>
      <protection locked="0"/>
    </xf>
    <xf numFmtId="0" fontId="3" fillId="4" borderId="79" xfId="0" applyFont="1" applyFill="1" applyBorder="1" applyAlignment="1" applyProtection="1">
      <alignment vertical="center" wrapText="1"/>
      <protection locked="0"/>
    </xf>
    <xf numFmtId="0" fontId="3" fillId="4" borderId="80"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14" fontId="3" fillId="0" borderId="2" xfId="0" applyNumberFormat="1" applyFont="1" applyFill="1" applyBorder="1" applyAlignment="1" applyProtection="1">
      <alignment horizontal="center" vertical="top" wrapText="1"/>
      <protection locked="0"/>
    </xf>
    <xf numFmtId="0" fontId="3" fillId="2" borderId="17"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left" vertical="top" wrapText="1"/>
      <protection locked="0"/>
    </xf>
    <xf numFmtId="0" fontId="0" fillId="0" borderId="17" xfId="0" applyBorder="1"/>
    <xf numFmtId="14" fontId="3" fillId="0" borderId="17" xfId="0" applyNumberFormat="1" applyFont="1" applyFill="1" applyBorder="1" applyAlignment="1" applyProtection="1">
      <alignment horizontal="center" vertical="top" wrapText="1"/>
      <protection locked="0"/>
    </xf>
    <xf numFmtId="14" fontId="3" fillId="0" borderId="17" xfId="0" applyNumberFormat="1" applyFont="1" applyFill="1" applyBorder="1" applyAlignment="1" applyProtection="1">
      <alignment horizontal="right" vertical="center" wrapText="1"/>
      <protection locked="0"/>
    </xf>
    <xf numFmtId="0" fontId="3" fillId="4" borderId="17"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wrapText="1"/>
      <protection locked="0"/>
    </xf>
    <xf numFmtId="0" fontId="17" fillId="0" borderId="2" xfId="0" applyFont="1" applyFill="1" applyBorder="1" applyAlignment="1">
      <alignment horizontal="left" vertical="center" wrapText="1"/>
    </xf>
    <xf numFmtId="0" fontId="23" fillId="2" borderId="47" xfId="0" applyFont="1" applyFill="1" applyBorder="1" applyAlignment="1">
      <alignment horizontal="center" vertical="center"/>
    </xf>
    <xf numFmtId="0" fontId="24" fillId="2" borderId="25" xfId="0" applyFont="1" applyFill="1" applyBorder="1" applyAlignment="1">
      <alignment horizontal="center" vertical="center" wrapText="1"/>
    </xf>
    <xf numFmtId="0" fontId="37" fillId="2" borderId="57" xfId="0" applyFont="1" applyFill="1" applyBorder="1" applyAlignment="1">
      <alignment horizontal="center" vertical="top" wrapText="1"/>
    </xf>
    <xf numFmtId="0" fontId="37" fillId="2" borderId="58" xfId="0" applyFont="1" applyFill="1" applyBorder="1" applyAlignment="1">
      <alignment horizontal="center" vertical="top" wrapText="1"/>
    </xf>
    <xf numFmtId="0" fontId="37" fillId="2" borderId="59" xfId="0" applyFont="1" applyFill="1" applyBorder="1" applyAlignment="1">
      <alignment horizontal="center" vertical="top" wrapText="1"/>
    </xf>
    <xf numFmtId="0" fontId="15" fillId="4" borderId="60" xfId="0" applyFont="1" applyFill="1" applyBorder="1" applyAlignment="1">
      <alignment horizontal="left" vertical="center" wrapText="1"/>
    </xf>
    <xf numFmtId="0" fontId="15" fillId="4" borderId="37" xfId="0" applyFont="1" applyFill="1" applyBorder="1" applyAlignment="1">
      <alignment horizontal="left" vertical="center" wrapText="1"/>
    </xf>
    <xf numFmtId="0" fontId="15" fillId="4" borderId="61" xfId="0" applyFont="1" applyFill="1" applyBorder="1" applyAlignment="1">
      <alignment horizontal="left" vertical="center" wrapText="1"/>
    </xf>
    <xf numFmtId="0" fontId="10" fillId="4" borderId="60"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61" xfId="0" applyFont="1" applyFill="1" applyBorder="1" applyAlignment="1">
      <alignment horizontal="center" vertical="center"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7" fillId="2" borderId="62" xfId="0" applyFont="1" applyFill="1" applyBorder="1" applyAlignment="1">
      <alignment horizontal="left" vertical="top" wrapText="1"/>
    </xf>
    <xf numFmtId="0" fontId="0" fillId="2" borderId="63" xfId="0" applyFont="1" applyFill="1" applyBorder="1" applyAlignment="1">
      <alignment horizontal="left" vertical="top" wrapText="1"/>
    </xf>
    <xf numFmtId="0" fontId="15" fillId="4" borderId="19" xfId="0" applyFont="1" applyFill="1" applyBorder="1" applyAlignment="1">
      <alignment horizontal="left" vertical="center" wrapText="1"/>
    </xf>
    <xf numFmtId="0" fontId="15" fillId="4" borderId="47"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7" fillId="2" borderId="64"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34" fillId="2" borderId="66"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80" xfId="0" applyFont="1" applyBorder="1" applyAlignment="1">
      <alignment horizontal="left" vertical="center" wrapText="1"/>
    </xf>
    <xf numFmtId="0" fontId="17" fillId="0" borderId="17" xfId="0" applyFont="1" applyBorder="1" applyAlignment="1">
      <alignment horizontal="left" vertical="center" wrapText="1"/>
    </xf>
    <xf numFmtId="0" fontId="8" fillId="4" borderId="45" xfId="0" applyFont="1" applyFill="1" applyBorder="1" applyAlignment="1">
      <alignment horizontal="center" vertical="center" wrapText="1"/>
    </xf>
    <xf numFmtId="0" fontId="18" fillId="0" borderId="72"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48"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93" xfId="0" applyFont="1" applyFill="1" applyBorder="1" applyAlignment="1">
      <alignment horizontal="left" vertical="center" wrapText="1"/>
    </xf>
    <xf numFmtId="0" fontId="17" fillId="2" borderId="94" xfId="0" applyFont="1" applyFill="1" applyBorder="1" applyAlignment="1">
      <alignment horizontal="left" vertical="center" wrapText="1"/>
    </xf>
    <xf numFmtId="0" fontId="31" fillId="2" borderId="54" xfId="0" applyFont="1" applyFill="1" applyBorder="1" applyAlignment="1">
      <alignment horizontal="left" vertical="center" wrapText="1"/>
    </xf>
    <xf numFmtId="0" fontId="31" fillId="2" borderId="55" xfId="0" applyFont="1" applyFill="1" applyBorder="1" applyAlignment="1">
      <alignment horizontal="left" vertical="center" wrapText="1"/>
    </xf>
    <xf numFmtId="0" fontId="31" fillId="2" borderId="56" xfId="0" applyFont="1" applyFill="1" applyBorder="1" applyAlignment="1">
      <alignment horizontal="left" vertical="center" wrapText="1"/>
    </xf>
    <xf numFmtId="0" fontId="17" fillId="0" borderId="91" xfId="0" applyFont="1" applyBorder="1" applyAlignment="1">
      <alignment horizontal="left" vertical="center"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4"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7" fillId="0" borderId="60"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22" xfId="0" applyFont="1" applyFill="1" applyBorder="1" applyAlignment="1">
      <alignment horizontal="left" vertical="center" wrapText="1"/>
    </xf>
    <xf numFmtId="0" fontId="17" fillId="2" borderId="60"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61" xfId="0" applyFont="1" applyFill="1" applyBorder="1" applyAlignment="1">
      <alignment horizontal="left" vertical="center" wrapText="1"/>
    </xf>
    <xf numFmtId="0" fontId="17" fillId="2" borderId="41"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5" fillId="5" borderId="73" xfId="0" applyFont="1" applyFill="1" applyBorder="1" applyAlignment="1">
      <alignment horizontal="center" vertical="center" wrapText="1"/>
    </xf>
    <xf numFmtId="0" fontId="15" fillId="5" borderId="74" xfId="0" applyFont="1" applyFill="1" applyBorder="1" applyAlignment="1">
      <alignment horizontal="center" vertical="center" wrapText="1"/>
    </xf>
    <xf numFmtId="0" fontId="15" fillId="5" borderId="75" xfId="0" applyFont="1" applyFill="1" applyBorder="1" applyAlignment="1">
      <alignment horizontal="center" vertical="center" wrapText="1"/>
    </xf>
    <xf numFmtId="0" fontId="17" fillId="4" borderId="33"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48"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5" fillId="6" borderId="6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7" fillId="2" borderId="5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53"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70" xfId="0" applyFont="1" applyFill="1" applyBorder="1" applyAlignment="1">
      <alignment horizontal="left" vertical="center" wrapText="1"/>
    </xf>
    <xf numFmtId="0" fontId="15" fillId="5" borderId="49"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28" fillId="0" borderId="49" xfId="0" applyFont="1" applyFill="1" applyBorder="1" applyAlignment="1">
      <alignment horizontal="left" vertical="center" wrapText="1"/>
    </xf>
    <xf numFmtId="0" fontId="28" fillId="0" borderId="50"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17" fillId="2" borderId="47" xfId="0" applyFont="1" applyFill="1" applyBorder="1" applyAlignment="1">
      <alignment horizontal="left" vertical="center" wrapText="1"/>
    </xf>
    <xf numFmtId="0" fontId="3" fillId="4" borderId="79" xfId="0"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2" borderId="80"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14" fontId="3" fillId="0" borderId="79" xfId="0" applyNumberFormat="1" applyFont="1" applyFill="1" applyBorder="1" applyAlignment="1" applyProtection="1">
      <alignment horizontal="center" vertical="top" wrapText="1"/>
      <protection locked="0"/>
    </xf>
    <xf numFmtId="0" fontId="3" fillId="0" borderId="80"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14" fontId="3" fillId="0" borderId="77" xfId="0" applyNumberFormat="1" applyFont="1" applyFill="1" applyBorder="1" applyAlignment="1" applyProtection="1">
      <alignment horizontal="center" vertical="top" wrapText="1"/>
      <protection locked="0"/>
    </xf>
    <xf numFmtId="0" fontId="3" fillId="0" borderId="77" xfId="0" applyFont="1" applyFill="1" applyBorder="1" applyAlignment="1" applyProtection="1">
      <alignment horizontal="center" vertical="top" wrapText="1"/>
      <protection locked="0"/>
    </xf>
    <xf numFmtId="0" fontId="3" fillId="0" borderId="78" xfId="0" applyFont="1" applyFill="1" applyBorder="1" applyAlignment="1" applyProtection="1">
      <alignment horizontal="center" vertical="top" wrapText="1"/>
      <protection locked="0"/>
    </xf>
    <xf numFmtId="14" fontId="3" fillId="0" borderId="62" xfId="0" applyNumberFormat="1" applyFont="1" applyFill="1" applyBorder="1" applyAlignment="1" applyProtection="1">
      <alignment horizontal="right" vertical="center" wrapText="1"/>
      <protection locked="0"/>
    </xf>
    <xf numFmtId="14" fontId="3" fillId="0" borderId="84" xfId="0" applyNumberFormat="1" applyFont="1" applyFill="1" applyBorder="1" applyAlignment="1" applyProtection="1">
      <alignment horizontal="right" vertical="center" wrapText="1"/>
      <protection locked="0"/>
    </xf>
    <xf numFmtId="14" fontId="3" fillId="0" borderId="77" xfId="0" applyNumberFormat="1" applyFont="1" applyFill="1" applyBorder="1" applyAlignment="1" applyProtection="1">
      <alignment horizontal="right" vertical="center" wrapText="1"/>
      <protection locked="0"/>
    </xf>
    <xf numFmtId="14" fontId="3" fillId="0" borderId="78" xfId="0" applyNumberFormat="1" applyFont="1" applyFill="1" applyBorder="1" applyAlignment="1" applyProtection="1">
      <alignment horizontal="right" vertical="center" wrapText="1"/>
      <protection locked="0"/>
    </xf>
    <xf numFmtId="0" fontId="3" fillId="4" borderId="87" xfId="0" applyFont="1" applyFill="1" applyBorder="1" applyAlignment="1" applyProtection="1">
      <alignment horizontal="center" vertical="center" wrapText="1"/>
      <protection locked="0"/>
    </xf>
    <xf numFmtId="0" fontId="3" fillId="4" borderId="90" xfId="0" applyFont="1" applyFill="1" applyBorder="1" applyAlignment="1" applyProtection="1">
      <alignment horizontal="center" vertical="center" wrapText="1"/>
      <protection locked="0"/>
    </xf>
    <xf numFmtId="0" fontId="3" fillId="4" borderId="7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78"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wrapText="1"/>
      <protection locked="0"/>
    </xf>
    <xf numFmtId="0" fontId="3" fillId="2" borderId="8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10" fillId="5" borderId="31" xfId="0" applyFont="1" applyFill="1" applyBorder="1" applyAlignment="1" applyProtection="1">
      <alignment horizontal="center" vertical="center" wrapText="1"/>
    </xf>
    <xf numFmtId="0" fontId="10" fillId="5" borderId="95"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33" fillId="7" borderId="76" xfId="0" applyFont="1" applyFill="1" applyBorder="1" applyAlignment="1" applyProtection="1">
      <alignment horizontal="center" vertical="center" wrapText="1"/>
    </xf>
    <xf numFmtId="0" fontId="33" fillId="7" borderId="89" xfId="0" applyFont="1" applyFill="1" applyBorder="1" applyAlignment="1" applyProtection="1">
      <alignment horizontal="center" vertical="center" wrapText="1"/>
    </xf>
    <xf numFmtId="0" fontId="33" fillId="7" borderId="30" xfId="0" applyFont="1" applyFill="1" applyBorder="1" applyAlignment="1" applyProtection="1">
      <alignment horizontal="center" vertical="center" wrapText="1"/>
    </xf>
    <xf numFmtId="0" fontId="33" fillId="7" borderId="36"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14" fillId="0" borderId="12"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9" fillId="6" borderId="4" xfId="0" applyFont="1" applyFill="1" applyBorder="1" applyAlignment="1" applyProtection="1">
      <alignment horizontal="center" vertical="top" wrapText="1"/>
    </xf>
    <xf numFmtId="0" fontId="19" fillId="6" borderId="5" xfId="0" applyFont="1" applyFill="1" applyBorder="1" applyAlignment="1" applyProtection="1">
      <alignment horizontal="center" vertical="top" wrapText="1"/>
    </xf>
    <xf numFmtId="0" fontId="14" fillId="2" borderId="7"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0" fillId="3" borderId="29" xfId="0" applyFont="1" applyFill="1" applyBorder="1" applyAlignment="1" applyProtection="1">
      <alignment horizontal="center"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0" fillId="3" borderId="86"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4" fillId="0" borderId="77" xfId="0" applyFont="1" applyBorder="1" applyAlignment="1" applyProtection="1">
      <alignment horizontal="right" vertical="center" wrapText="1"/>
    </xf>
    <xf numFmtId="0" fontId="14" fillId="0" borderId="81" xfId="0" applyFont="1" applyBorder="1" applyAlignment="1" applyProtection="1">
      <alignment horizontal="right" vertical="center" wrapText="1"/>
    </xf>
    <xf numFmtId="0" fontId="19" fillId="5" borderId="85" xfId="0" applyFont="1" applyFill="1" applyBorder="1" applyAlignment="1" applyProtection="1">
      <alignment horizontal="center" vertical="top" wrapText="1"/>
    </xf>
    <xf numFmtId="0" fontId="19" fillId="5" borderId="68" xfId="0" applyFont="1" applyFill="1" applyBorder="1" applyAlignment="1" applyProtection="1">
      <alignment horizontal="center" vertical="top" wrapText="1"/>
    </xf>
    <xf numFmtId="0" fontId="19" fillId="5" borderId="69" xfId="0" applyFont="1" applyFill="1" applyBorder="1" applyAlignment="1" applyProtection="1">
      <alignment horizontal="center" vertical="top" wrapText="1"/>
    </xf>
    <xf numFmtId="0" fontId="14" fillId="0" borderId="2" xfId="0" applyFont="1" applyFill="1" applyBorder="1" applyAlignment="1" applyProtection="1">
      <alignment horizontal="center" vertical="center" wrapText="1"/>
      <protection locked="0"/>
    </xf>
    <xf numFmtId="164" fontId="21" fillId="2" borderId="12" xfId="0" applyNumberFormat="1" applyFont="1" applyFill="1" applyBorder="1" applyAlignment="1" applyProtection="1">
      <alignment horizontal="center" vertical="center" wrapText="1"/>
      <protection locked="0"/>
    </xf>
    <xf numFmtId="164" fontId="21" fillId="2" borderId="37" xfId="0" applyNumberFormat="1" applyFont="1" applyFill="1" applyBorder="1" applyAlignment="1" applyProtection="1">
      <alignment horizontal="center" vertical="center" wrapText="1"/>
      <protection locked="0"/>
    </xf>
    <xf numFmtId="164" fontId="21" fillId="2" borderId="1" xfId="0" applyNumberFormat="1" applyFont="1" applyFill="1" applyBorder="1" applyAlignment="1" applyProtection="1">
      <alignment horizontal="center" vertical="center" wrapText="1"/>
      <protection locked="0"/>
    </xf>
    <xf numFmtId="0" fontId="14" fillId="2" borderId="77" xfId="0" applyFont="1" applyFill="1" applyBorder="1" applyAlignment="1" applyProtection="1">
      <alignment horizontal="right" vertical="center" wrapText="1"/>
    </xf>
    <xf numFmtId="0" fontId="14" fillId="2" borderId="81" xfId="0" applyFont="1" applyFill="1" applyBorder="1" applyAlignment="1" applyProtection="1">
      <alignment horizontal="right" vertical="center" wrapText="1"/>
    </xf>
    <xf numFmtId="0" fontId="14" fillId="0" borderId="10" xfId="0" applyFont="1" applyFill="1" applyBorder="1" applyAlignment="1" applyProtection="1">
      <alignment horizontal="left" vertical="top" wrapText="1"/>
    </xf>
    <xf numFmtId="0" fontId="38" fillId="0" borderId="12" xfId="11" applyFill="1" applyBorder="1" applyAlignment="1" applyProtection="1">
      <alignment horizontal="center" vertical="top" wrapText="1"/>
      <protection locked="0"/>
    </xf>
    <xf numFmtId="0" fontId="5" fillId="0" borderId="37"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xf>
    <xf numFmtId="0" fontId="5" fillId="0" borderId="12" xfId="0" applyFont="1" applyFill="1" applyBorder="1" applyAlignment="1" applyProtection="1">
      <alignment horizontal="center" vertical="top" wrapText="1"/>
      <protection locked="0"/>
    </xf>
    <xf numFmtId="0" fontId="15" fillId="2" borderId="4"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cellXfs>
  <cellStyles count="12">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visitado" xfId="8" builtinId="9" hidden="1"/>
    <cellStyle name="Hipervínculo visitado" xfId="10" builtinId="9" hidden="1"/>
    <cellStyle name="Hipervínculo visitado" xfId="6" builtinId="9" hidden="1"/>
    <cellStyle name="Hipervínculo visitado" xfId="4" builtinId="9" hidden="1"/>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guillermo.hernandez@manizales.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8"/>
  <sheetViews>
    <sheetView showGridLines="0" view="pageBreakPreview" topLeftCell="A43" zoomScaleNormal="55" zoomScaleSheetLayoutView="100" zoomScalePageLayoutView="55" workbookViewId="0">
      <selection activeCell="D58" sqref="D58"/>
    </sheetView>
  </sheetViews>
  <sheetFormatPr baseColWidth="10"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42578125" customWidth="1"/>
    <col min="7" max="7" width="2.140625" customWidth="1"/>
    <col min="8" max="16384" width="11.42578125" hidden="1"/>
  </cols>
  <sheetData>
    <row r="1" spans="1:6" ht="13.5" thickBot="1" x14ac:dyDescent="0.25">
      <c r="C1" s="109"/>
      <c r="D1" s="109"/>
      <c r="E1" s="109"/>
      <c r="F1" s="47"/>
    </row>
    <row r="2" spans="1:6" ht="15.75" customHeight="1" thickTop="1" x14ac:dyDescent="0.2">
      <c r="B2" s="110"/>
      <c r="C2" s="180" t="s">
        <v>0</v>
      </c>
      <c r="D2" s="180"/>
      <c r="E2" s="180"/>
      <c r="F2" s="111"/>
    </row>
    <row r="3" spans="1:6" ht="20.25" customHeight="1" thickBot="1" x14ac:dyDescent="0.25">
      <c r="A3" s="1"/>
      <c r="B3" s="112"/>
      <c r="C3" s="181" t="s">
        <v>1</v>
      </c>
      <c r="D3" s="181"/>
      <c r="E3" s="181"/>
      <c r="F3" s="113"/>
    </row>
    <row r="4" spans="1:6" ht="12.95" customHeight="1" thickTop="1" x14ac:dyDescent="0.2">
      <c r="A4" s="1"/>
      <c r="B4" s="112"/>
      <c r="C4" s="182" t="s">
        <v>2</v>
      </c>
      <c r="D4" s="183"/>
      <c r="E4" s="184"/>
      <c r="F4" s="114"/>
    </row>
    <row r="5" spans="1:6" ht="17.25" customHeight="1" x14ac:dyDescent="0.2">
      <c r="A5" s="1"/>
      <c r="B5" s="112"/>
      <c r="C5" s="185" t="s">
        <v>3</v>
      </c>
      <c r="D5" s="186"/>
      <c r="E5" s="187"/>
      <c r="F5" s="114"/>
    </row>
    <row r="6" spans="1:6" ht="12.95" customHeight="1" x14ac:dyDescent="0.2">
      <c r="A6" s="1"/>
      <c r="B6" s="112"/>
      <c r="C6" s="188" t="s">
        <v>4</v>
      </c>
      <c r="D6" s="189"/>
      <c r="E6" s="190"/>
      <c r="F6" s="114"/>
    </row>
    <row r="7" spans="1:6" ht="15.95" customHeight="1" x14ac:dyDescent="0.2">
      <c r="A7" s="1"/>
      <c r="B7" s="112"/>
      <c r="C7" s="191" t="s">
        <v>5</v>
      </c>
      <c r="D7" s="192"/>
      <c r="E7" s="193"/>
      <c r="F7" s="114"/>
    </row>
    <row r="8" spans="1:6" ht="15.95" customHeight="1" x14ac:dyDescent="0.2">
      <c r="A8" s="1"/>
      <c r="B8" s="112"/>
      <c r="C8" s="194" t="s">
        <v>6</v>
      </c>
      <c r="D8" s="192"/>
      <c r="E8" s="195"/>
      <c r="F8" s="114"/>
    </row>
    <row r="9" spans="1:6" ht="15.95" customHeight="1" x14ac:dyDescent="0.2">
      <c r="A9" s="1"/>
      <c r="B9" s="112"/>
      <c r="C9" s="194" t="s">
        <v>7</v>
      </c>
      <c r="D9" s="192"/>
      <c r="E9" s="195"/>
      <c r="F9" s="115"/>
    </row>
    <row r="10" spans="1:6" ht="18" customHeight="1" x14ac:dyDescent="0.2">
      <c r="A10" s="1"/>
      <c r="B10" s="112"/>
      <c r="C10" s="194" t="s">
        <v>8</v>
      </c>
      <c r="D10" s="192"/>
      <c r="E10" s="195"/>
      <c r="F10" s="115"/>
    </row>
    <row r="11" spans="1:6" ht="17.25" customHeight="1" x14ac:dyDescent="0.2">
      <c r="A11" s="1"/>
      <c r="B11" s="112"/>
      <c r="C11" s="194" t="s">
        <v>9</v>
      </c>
      <c r="D11" s="192"/>
      <c r="E11" s="195"/>
      <c r="F11" s="115"/>
    </row>
    <row r="12" spans="1:6" ht="3.75" customHeight="1" thickBot="1" x14ac:dyDescent="0.25">
      <c r="A12" s="116"/>
      <c r="B12" s="117"/>
      <c r="C12" s="118"/>
      <c r="D12" s="118"/>
      <c r="E12" s="118"/>
      <c r="F12" s="119"/>
    </row>
    <row r="13" spans="1:6" ht="15.75" customHeight="1" thickTop="1" thickBot="1" x14ac:dyDescent="0.25">
      <c r="A13" s="116"/>
      <c r="B13" s="117"/>
      <c r="C13" s="196" t="s">
        <v>10</v>
      </c>
      <c r="D13" s="197"/>
      <c r="E13" s="198"/>
      <c r="F13" s="119"/>
    </row>
    <row r="14" spans="1:6" ht="15" x14ac:dyDescent="0.2">
      <c r="A14" s="120"/>
      <c r="B14" s="121"/>
      <c r="C14" s="199" t="s">
        <v>11</v>
      </c>
      <c r="D14" s="200"/>
      <c r="E14" s="201"/>
      <c r="F14" s="122"/>
    </row>
    <row r="15" spans="1:6" ht="15" x14ac:dyDescent="0.2">
      <c r="A15" s="120"/>
      <c r="B15" s="121"/>
      <c r="C15" s="179" t="s">
        <v>12</v>
      </c>
      <c r="D15" s="179"/>
      <c r="E15" s="179"/>
      <c r="F15" s="122"/>
    </row>
    <row r="16" spans="1:6" ht="44.25" customHeight="1" x14ac:dyDescent="0.2">
      <c r="A16" s="120"/>
      <c r="B16" s="121"/>
      <c r="C16" s="202" t="s">
        <v>13</v>
      </c>
      <c r="D16" s="203"/>
      <c r="E16" s="204"/>
      <c r="F16" s="122"/>
    </row>
    <row r="17" spans="2:6" ht="3" customHeight="1" x14ac:dyDescent="0.25">
      <c r="B17" s="123"/>
      <c r="C17" s="143"/>
      <c r="D17" s="144"/>
      <c r="E17" s="124"/>
      <c r="F17" s="125"/>
    </row>
    <row r="18" spans="2:6" ht="15" x14ac:dyDescent="0.25">
      <c r="B18" s="123"/>
      <c r="C18" s="126" t="s">
        <v>14</v>
      </c>
      <c r="D18" s="127" t="s">
        <v>15</v>
      </c>
      <c r="E18" s="128" t="s">
        <v>16</v>
      </c>
      <c r="F18" s="125"/>
    </row>
    <row r="19" spans="2:6" ht="15" customHeight="1" x14ac:dyDescent="0.25">
      <c r="B19" s="123"/>
      <c r="C19" s="205" t="s">
        <v>17</v>
      </c>
      <c r="D19" s="129" t="s">
        <v>18</v>
      </c>
      <c r="E19" s="207" t="s">
        <v>19</v>
      </c>
      <c r="F19" s="125"/>
    </row>
    <row r="20" spans="2:6" ht="15" customHeight="1" x14ac:dyDescent="0.25">
      <c r="B20" s="123"/>
      <c r="C20" s="206"/>
      <c r="D20" s="129" t="s">
        <v>20</v>
      </c>
      <c r="E20" s="208"/>
      <c r="F20" s="125"/>
    </row>
    <row r="21" spans="2:6" ht="15" customHeight="1" x14ac:dyDescent="0.25">
      <c r="B21" s="123"/>
      <c r="C21" s="206"/>
      <c r="D21" s="129" t="s">
        <v>21</v>
      </c>
      <c r="E21" s="208"/>
      <c r="F21" s="125"/>
    </row>
    <row r="22" spans="2:6" ht="15" customHeight="1" x14ac:dyDescent="0.25">
      <c r="B22" s="123"/>
      <c r="C22" s="206"/>
      <c r="D22" s="129" t="s">
        <v>22</v>
      </c>
      <c r="E22" s="208"/>
      <c r="F22" s="125"/>
    </row>
    <row r="23" spans="2:6" ht="15" customHeight="1" x14ac:dyDescent="0.25">
      <c r="B23" s="123"/>
      <c r="C23" s="206"/>
      <c r="D23" s="129" t="s">
        <v>23</v>
      </c>
      <c r="E23" s="208"/>
      <c r="F23" s="125"/>
    </row>
    <row r="24" spans="2:6" ht="15" customHeight="1" x14ac:dyDescent="0.25">
      <c r="B24" s="123"/>
      <c r="C24" s="210" t="s">
        <v>24</v>
      </c>
      <c r="D24" s="130" t="s">
        <v>25</v>
      </c>
      <c r="E24" s="208"/>
      <c r="F24" s="125"/>
    </row>
    <row r="25" spans="2:6" ht="15" customHeight="1" x14ac:dyDescent="0.25">
      <c r="B25" s="123"/>
      <c r="C25" s="210"/>
      <c r="D25" s="130" t="s">
        <v>26</v>
      </c>
      <c r="E25" s="208"/>
      <c r="F25" s="125"/>
    </row>
    <row r="26" spans="2:6" ht="15" customHeight="1" x14ac:dyDescent="0.25">
      <c r="B26" s="123"/>
      <c r="C26" s="210"/>
      <c r="D26" s="130" t="s">
        <v>27</v>
      </c>
      <c r="E26" s="208"/>
      <c r="F26" s="125"/>
    </row>
    <row r="27" spans="2:6" ht="15" customHeight="1" x14ac:dyDescent="0.25">
      <c r="B27" s="123"/>
      <c r="C27" s="210"/>
      <c r="D27" s="130" t="s">
        <v>28</v>
      </c>
      <c r="E27" s="208"/>
      <c r="F27" s="125"/>
    </row>
    <row r="28" spans="2:6" ht="15" customHeight="1" x14ac:dyDescent="0.25">
      <c r="B28" s="123"/>
      <c r="C28" s="210"/>
      <c r="D28" s="130" t="s">
        <v>29</v>
      </c>
      <c r="E28" s="208"/>
      <c r="F28" s="125"/>
    </row>
    <row r="29" spans="2:6" ht="26.25" customHeight="1" x14ac:dyDescent="0.25">
      <c r="B29" s="123"/>
      <c r="C29" s="210"/>
      <c r="D29" s="130" t="s">
        <v>30</v>
      </c>
      <c r="E29" s="208"/>
      <c r="F29" s="125"/>
    </row>
    <row r="30" spans="2:6" ht="15" customHeight="1" x14ac:dyDescent="0.25">
      <c r="B30" s="123"/>
      <c r="C30" s="210"/>
      <c r="D30" s="130" t="s">
        <v>31</v>
      </c>
      <c r="E30" s="208"/>
      <c r="F30" s="125"/>
    </row>
    <row r="31" spans="2:6" ht="15" customHeight="1" x14ac:dyDescent="0.25">
      <c r="B31" s="123"/>
      <c r="C31" s="211" t="s">
        <v>32</v>
      </c>
      <c r="D31" s="131" t="s">
        <v>33</v>
      </c>
      <c r="E31" s="208"/>
      <c r="F31" s="125"/>
    </row>
    <row r="32" spans="2:6" ht="15" x14ac:dyDescent="0.25">
      <c r="B32" s="123"/>
      <c r="C32" s="211"/>
      <c r="D32" s="131" t="s">
        <v>34</v>
      </c>
      <c r="E32" s="208"/>
      <c r="F32" s="125"/>
    </row>
    <row r="33" spans="1:6" ht="15" x14ac:dyDescent="0.25">
      <c r="B33" s="123"/>
      <c r="C33" s="211"/>
      <c r="D33" s="131" t="s">
        <v>35</v>
      </c>
      <c r="E33" s="208"/>
      <c r="F33" s="125"/>
    </row>
    <row r="34" spans="1:6" ht="26.25" customHeight="1" x14ac:dyDescent="0.25">
      <c r="B34" s="123"/>
      <c r="C34" s="211"/>
      <c r="D34" s="131" t="s">
        <v>36</v>
      </c>
      <c r="E34" s="208"/>
      <c r="F34" s="125"/>
    </row>
    <row r="35" spans="1:6" ht="14.25" customHeight="1" x14ac:dyDescent="0.25">
      <c r="B35" s="123"/>
      <c r="C35" s="211"/>
      <c r="D35" s="131" t="s">
        <v>37</v>
      </c>
      <c r="E35" s="208"/>
      <c r="F35" s="125"/>
    </row>
    <row r="36" spans="1:6" ht="14.25" customHeight="1" x14ac:dyDescent="0.25">
      <c r="B36" s="123"/>
      <c r="C36" s="211"/>
      <c r="D36" s="131" t="s">
        <v>38</v>
      </c>
      <c r="E36" s="209"/>
      <c r="F36" s="125"/>
    </row>
    <row r="37" spans="1:6" ht="31.5" customHeight="1" x14ac:dyDescent="0.2">
      <c r="A37" s="120"/>
      <c r="B37" s="121"/>
      <c r="C37" s="233" t="s">
        <v>39</v>
      </c>
      <c r="D37" s="234"/>
      <c r="E37" s="235"/>
      <c r="F37" s="122"/>
    </row>
    <row r="38" spans="1:6" ht="31.5" customHeight="1" x14ac:dyDescent="0.2">
      <c r="A38" s="120"/>
      <c r="B38" s="121"/>
      <c r="C38" s="212" t="s">
        <v>40</v>
      </c>
      <c r="D38" s="213"/>
      <c r="E38" s="214"/>
      <c r="F38" s="122"/>
    </row>
    <row r="39" spans="1:6" ht="26.25" customHeight="1" x14ac:dyDescent="0.2">
      <c r="A39" s="120"/>
      <c r="B39" s="121"/>
      <c r="C39" s="212" t="s">
        <v>41</v>
      </c>
      <c r="D39" s="213"/>
      <c r="E39" s="214"/>
      <c r="F39" s="122"/>
    </row>
    <row r="40" spans="1:6" ht="32.1" customHeight="1" thickBot="1" x14ac:dyDescent="0.25">
      <c r="A40" s="120"/>
      <c r="B40" s="121"/>
      <c r="C40" s="236" t="s">
        <v>42</v>
      </c>
      <c r="D40" s="237"/>
      <c r="E40" s="238"/>
      <c r="F40" s="122"/>
    </row>
    <row r="41" spans="1:6" ht="5.0999999999999996" customHeight="1" thickTop="1" thickBot="1" x14ac:dyDescent="0.25">
      <c r="A41" s="120"/>
      <c r="B41" s="121"/>
      <c r="C41" s="132"/>
      <c r="D41" s="132"/>
      <c r="E41" s="132"/>
      <c r="F41" s="122"/>
    </row>
    <row r="42" spans="1:6" ht="16.5" thickTop="1" thickBot="1" x14ac:dyDescent="0.25">
      <c r="A42" s="120"/>
      <c r="B42" s="121"/>
      <c r="C42" s="239" t="s">
        <v>43</v>
      </c>
      <c r="D42" s="240"/>
      <c r="E42" s="241"/>
      <c r="F42" s="122"/>
    </row>
    <row r="43" spans="1:6" ht="40.5" customHeight="1" x14ac:dyDescent="0.2">
      <c r="A43" s="120"/>
      <c r="B43" s="121"/>
      <c r="C43" s="252" t="s">
        <v>44</v>
      </c>
      <c r="D43" s="253"/>
      <c r="E43" s="254"/>
      <c r="F43" s="122"/>
    </row>
    <row r="44" spans="1:6" ht="25.5" customHeight="1" x14ac:dyDescent="0.2">
      <c r="A44" s="120"/>
      <c r="B44" s="121"/>
      <c r="C44" s="242" t="s">
        <v>45</v>
      </c>
      <c r="D44" s="243"/>
      <c r="E44" s="244"/>
      <c r="F44" s="122"/>
    </row>
    <row r="45" spans="1:6" ht="27.95" customHeight="1" thickBot="1" x14ac:dyDescent="0.25">
      <c r="B45" s="133"/>
      <c r="C45" s="245" t="s">
        <v>46</v>
      </c>
      <c r="D45" s="245"/>
      <c r="E45" s="245"/>
      <c r="F45" s="134"/>
    </row>
    <row r="46" spans="1:6" ht="4.5" customHeight="1" thickTop="1" thickBot="1" x14ac:dyDescent="0.25">
      <c r="B46" s="123"/>
      <c r="C46" s="135"/>
      <c r="D46" s="135"/>
      <c r="E46" s="135"/>
      <c r="F46" s="136"/>
    </row>
    <row r="47" spans="1:6" ht="24.75" customHeight="1" thickTop="1" thickBot="1" x14ac:dyDescent="0.25">
      <c r="A47" s="116"/>
      <c r="B47" s="117"/>
      <c r="C47" s="196" t="s">
        <v>47</v>
      </c>
      <c r="D47" s="197"/>
      <c r="E47" s="198"/>
      <c r="F47" s="119"/>
    </row>
    <row r="48" spans="1:6" ht="15.75" customHeight="1" thickBot="1" x14ac:dyDescent="0.25">
      <c r="B48" s="123"/>
      <c r="C48" s="246" t="s">
        <v>48</v>
      </c>
      <c r="D48" s="247"/>
      <c r="E48" s="248"/>
      <c r="F48" s="136"/>
    </row>
    <row r="49" spans="1:6" ht="15" customHeight="1" x14ac:dyDescent="0.2">
      <c r="A49" s="120"/>
      <c r="B49" s="121"/>
      <c r="C49" s="249" t="s">
        <v>49</v>
      </c>
      <c r="D49" s="250"/>
      <c r="E49" s="251"/>
      <c r="F49" s="122"/>
    </row>
    <row r="50" spans="1:6" ht="51.95" customHeight="1" x14ac:dyDescent="0.2">
      <c r="B50" s="123"/>
      <c r="C50" s="230" t="s">
        <v>50</v>
      </c>
      <c r="D50" s="231"/>
      <c r="E50" s="232"/>
      <c r="F50" s="136"/>
    </row>
    <row r="51" spans="1:6" ht="51.95" customHeight="1" x14ac:dyDescent="0.2">
      <c r="B51" s="123"/>
      <c r="C51" s="218" t="s">
        <v>51</v>
      </c>
      <c r="D51" s="219"/>
      <c r="E51" s="220"/>
      <c r="F51" s="136"/>
    </row>
    <row r="52" spans="1:6" ht="44.25" customHeight="1" x14ac:dyDescent="0.2">
      <c r="A52" s="120"/>
      <c r="B52" s="121"/>
      <c r="C52" s="202" t="s">
        <v>13</v>
      </c>
      <c r="D52" s="203"/>
      <c r="E52" s="204"/>
      <c r="F52" s="122"/>
    </row>
    <row r="53" spans="1:6" ht="3" customHeight="1" x14ac:dyDescent="0.25">
      <c r="B53" s="123"/>
      <c r="C53" s="143"/>
      <c r="D53" s="144"/>
      <c r="E53" s="124"/>
      <c r="F53" s="125"/>
    </row>
    <row r="54" spans="1:6" ht="15" x14ac:dyDescent="0.25">
      <c r="B54" s="123"/>
      <c r="C54" s="126" t="s">
        <v>14</v>
      </c>
      <c r="D54" s="127" t="s">
        <v>15</v>
      </c>
      <c r="E54" s="128" t="s">
        <v>16</v>
      </c>
      <c r="F54" s="125"/>
    </row>
    <row r="55" spans="1:6" ht="16.5" customHeight="1" x14ac:dyDescent="0.25">
      <c r="B55" s="123"/>
      <c r="C55" s="205" t="s">
        <v>17</v>
      </c>
      <c r="D55" s="129" t="s">
        <v>18</v>
      </c>
      <c r="E55" s="207" t="s">
        <v>52</v>
      </c>
      <c r="F55" s="125"/>
    </row>
    <row r="56" spans="1:6" ht="15" x14ac:dyDescent="0.25">
      <c r="B56" s="123"/>
      <c r="C56" s="206"/>
      <c r="D56" s="129" t="s">
        <v>20</v>
      </c>
      <c r="E56" s="208"/>
      <c r="F56" s="125"/>
    </row>
    <row r="57" spans="1:6" ht="15" x14ac:dyDescent="0.25">
      <c r="B57" s="123"/>
      <c r="C57" s="206"/>
      <c r="D57" s="129" t="s">
        <v>21</v>
      </c>
      <c r="E57" s="208"/>
      <c r="F57" s="125"/>
    </row>
    <row r="58" spans="1:6" ht="15" x14ac:dyDescent="0.25">
      <c r="B58" s="123"/>
      <c r="C58" s="206"/>
      <c r="D58" s="129" t="s">
        <v>22</v>
      </c>
      <c r="E58" s="208"/>
      <c r="F58" s="125"/>
    </row>
    <row r="59" spans="1:6" ht="15" x14ac:dyDescent="0.25">
      <c r="B59" s="123"/>
      <c r="C59" s="206"/>
      <c r="D59" s="129" t="s">
        <v>23</v>
      </c>
      <c r="E59" s="208"/>
      <c r="F59" s="125"/>
    </row>
    <row r="60" spans="1:6" ht="15" x14ac:dyDescent="0.25">
      <c r="B60" s="123"/>
      <c r="C60" s="210" t="s">
        <v>24</v>
      </c>
      <c r="D60" s="130" t="s">
        <v>25</v>
      </c>
      <c r="E60" s="208"/>
      <c r="F60" s="125"/>
    </row>
    <row r="61" spans="1:6" ht="15" x14ac:dyDescent="0.25">
      <c r="B61" s="123"/>
      <c r="C61" s="210"/>
      <c r="D61" s="130" t="s">
        <v>26</v>
      </c>
      <c r="E61" s="208"/>
      <c r="F61" s="125"/>
    </row>
    <row r="62" spans="1:6" ht="15" x14ac:dyDescent="0.25">
      <c r="B62" s="123"/>
      <c r="C62" s="210"/>
      <c r="D62" s="130" t="s">
        <v>27</v>
      </c>
      <c r="E62" s="208"/>
      <c r="F62" s="125"/>
    </row>
    <row r="63" spans="1:6" ht="15" x14ac:dyDescent="0.25">
      <c r="B63" s="123"/>
      <c r="C63" s="210"/>
      <c r="D63" s="130" t="s">
        <v>28</v>
      </c>
      <c r="E63" s="208"/>
      <c r="F63" s="125"/>
    </row>
    <row r="64" spans="1:6" ht="15" x14ac:dyDescent="0.25">
      <c r="B64" s="123"/>
      <c r="C64" s="210"/>
      <c r="D64" s="130" t="s">
        <v>29</v>
      </c>
      <c r="E64" s="208"/>
      <c r="F64" s="125"/>
    </row>
    <row r="65" spans="1:6" ht="25.5" x14ac:dyDescent="0.25">
      <c r="B65" s="123"/>
      <c r="C65" s="210"/>
      <c r="D65" s="130" t="s">
        <v>30</v>
      </c>
      <c r="E65" s="208"/>
      <c r="F65" s="125"/>
    </row>
    <row r="66" spans="1:6" ht="15" x14ac:dyDescent="0.25">
      <c r="B66" s="123"/>
      <c r="C66" s="210"/>
      <c r="D66" s="130" t="s">
        <v>31</v>
      </c>
      <c r="E66" s="221"/>
      <c r="F66" s="125"/>
    </row>
    <row r="67" spans="1:6" ht="15" x14ac:dyDescent="0.25">
      <c r="B67" s="123"/>
      <c r="C67" s="222" t="s">
        <v>53</v>
      </c>
      <c r="D67" s="137" t="s">
        <v>54</v>
      </c>
      <c r="E67" s="224" t="s">
        <v>55</v>
      </c>
      <c r="F67" s="125"/>
    </row>
    <row r="68" spans="1:6" ht="25.5" x14ac:dyDescent="0.25">
      <c r="B68" s="123"/>
      <c r="C68" s="223"/>
      <c r="D68" s="137" t="s">
        <v>56</v>
      </c>
      <c r="E68" s="225"/>
      <c r="F68" s="125"/>
    </row>
    <row r="69" spans="1:6" ht="15" x14ac:dyDescent="0.25">
      <c r="B69" s="123"/>
      <c r="C69" s="223"/>
      <c r="D69" s="137" t="s">
        <v>57</v>
      </c>
      <c r="E69" s="225"/>
      <c r="F69" s="125"/>
    </row>
    <row r="70" spans="1:6" ht="15" x14ac:dyDescent="0.25">
      <c r="B70" s="123"/>
      <c r="C70" s="223"/>
      <c r="D70" s="138" t="s">
        <v>58</v>
      </c>
      <c r="E70" s="226"/>
      <c r="F70" s="125"/>
    </row>
    <row r="71" spans="1:6" ht="26.25" customHeight="1" x14ac:dyDescent="0.2">
      <c r="A71" s="120"/>
      <c r="B71" s="121"/>
      <c r="C71" s="227" t="s">
        <v>39</v>
      </c>
      <c r="D71" s="228"/>
      <c r="E71" s="229"/>
      <c r="F71" s="122"/>
    </row>
    <row r="72" spans="1:6" ht="31.5" customHeight="1" x14ac:dyDescent="0.2">
      <c r="A72" s="120"/>
      <c r="B72" s="121"/>
      <c r="C72" s="227" t="s">
        <v>59</v>
      </c>
      <c r="D72" s="228"/>
      <c r="E72" s="229"/>
      <c r="F72" s="122"/>
    </row>
    <row r="73" spans="1:6" ht="26.25" customHeight="1" x14ac:dyDescent="0.2">
      <c r="A73" s="120"/>
      <c r="B73" s="121"/>
      <c r="C73" s="212" t="s">
        <v>60</v>
      </c>
      <c r="D73" s="213"/>
      <c r="E73" s="214"/>
      <c r="F73" s="122"/>
    </row>
    <row r="74" spans="1:6" ht="32.1" customHeight="1" thickBot="1" x14ac:dyDescent="0.25">
      <c r="A74" s="120"/>
      <c r="B74" s="121"/>
      <c r="C74" s="215" t="s">
        <v>42</v>
      </c>
      <c r="D74" s="216"/>
      <c r="E74" s="217"/>
      <c r="F74" s="122"/>
    </row>
    <row r="75" spans="1:6" ht="5.0999999999999996" customHeight="1" thickTop="1" thickBot="1" x14ac:dyDescent="0.25">
      <c r="A75" s="120"/>
      <c r="B75" s="121"/>
      <c r="C75" s="132"/>
      <c r="D75" s="132"/>
      <c r="E75" s="132"/>
      <c r="F75" s="122"/>
    </row>
    <row r="76" spans="1:6" ht="16.5" customHeight="1" thickTop="1" thickBot="1" x14ac:dyDescent="0.25">
      <c r="A76" s="120"/>
      <c r="B76" s="121"/>
      <c r="C76" s="255" t="s">
        <v>43</v>
      </c>
      <c r="D76" s="256"/>
      <c r="E76" s="257"/>
      <c r="F76" s="122"/>
    </row>
    <row r="77" spans="1:6" ht="31.5" customHeight="1" thickTop="1" x14ac:dyDescent="0.2">
      <c r="A77" s="120"/>
      <c r="B77" s="121"/>
      <c r="C77" s="252" t="s">
        <v>44</v>
      </c>
      <c r="D77" s="253"/>
      <c r="E77" s="254"/>
      <c r="F77" s="122"/>
    </row>
    <row r="78" spans="1:6" ht="21.75" customHeight="1" thickBot="1" x14ac:dyDescent="0.25">
      <c r="A78" s="120"/>
      <c r="B78" s="121"/>
      <c r="C78" s="242" t="s">
        <v>45</v>
      </c>
      <c r="D78" s="243"/>
      <c r="E78" s="244"/>
      <c r="F78" s="122"/>
    </row>
    <row r="79" spans="1:6" ht="27.95" customHeight="1" thickTop="1" thickBot="1" x14ac:dyDescent="0.25">
      <c r="B79" s="123"/>
      <c r="C79" s="258" t="s">
        <v>61</v>
      </c>
      <c r="D79" s="259"/>
      <c r="E79" s="260"/>
      <c r="F79" s="136"/>
    </row>
    <row r="80" spans="1:6" ht="27.95" customHeight="1" thickTop="1" x14ac:dyDescent="0.2">
      <c r="B80" s="123"/>
      <c r="C80" s="261" t="s">
        <v>62</v>
      </c>
      <c r="D80" s="261"/>
      <c r="E80" s="261"/>
      <c r="F80" s="136"/>
    </row>
    <row r="81" spans="2:6" ht="15" customHeight="1" thickBot="1" x14ac:dyDescent="0.25">
      <c r="B81" s="133"/>
      <c r="C81" s="139"/>
      <c r="D81" s="139"/>
      <c r="E81" s="139"/>
      <c r="F81" s="134"/>
    </row>
    <row r="82" spans="2:6" ht="13.5" thickTop="1" x14ac:dyDescent="0.2">
      <c r="C82" s="109"/>
      <c r="D82" s="109"/>
      <c r="E82" s="109"/>
      <c r="F82" s="47"/>
    </row>
    <row r="83" spans="2:6" x14ac:dyDescent="0.2"/>
    <row r="84" spans="2:6" x14ac:dyDescent="0.2"/>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ht="12.75" customHeight="1" x14ac:dyDescent="0.2"/>
    <row r="188" ht="12.75" customHeight="1" x14ac:dyDescent="0.2"/>
  </sheetData>
  <mergeCells count="46">
    <mergeCell ref="C76:E76"/>
    <mergeCell ref="C77:E77"/>
    <mergeCell ref="C78:E78"/>
    <mergeCell ref="C79:E79"/>
    <mergeCell ref="C80:E80"/>
    <mergeCell ref="C50:E50"/>
    <mergeCell ref="C37:E37"/>
    <mergeCell ref="C38:E38"/>
    <mergeCell ref="C39:E39"/>
    <mergeCell ref="C40:E40"/>
    <mergeCell ref="C42:E42"/>
    <mergeCell ref="C44:E44"/>
    <mergeCell ref="C45:E45"/>
    <mergeCell ref="C47:E47"/>
    <mergeCell ref="C48:E48"/>
    <mergeCell ref="C49:E49"/>
    <mergeCell ref="C43:E43"/>
    <mergeCell ref="C73:E73"/>
    <mergeCell ref="C74:E74"/>
    <mergeCell ref="C51:E51"/>
    <mergeCell ref="C52:E52"/>
    <mergeCell ref="C55:C59"/>
    <mergeCell ref="E55:E66"/>
    <mergeCell ref="C60:C66"/>
    <mergeCell ref="C67:C70"/>
    <mergeCell ref="E67:E70"/>
    <mergeCell ref="C71:E71"/>
    <mergeCell ref="C72:E72"/>
    <mergeCell ref="C16:E16"/>
    <mergeCell ref="C19:C23"/>
    <mergeCell ref="E19:E36"/>
    <mergeCell ref="C24:C30"/>
    <mergeCell ref="C31:C36"/>
    <mergeCell ref="C15:E15"/>
    <mergeCell ref="C2:E2"/>
    <mergeCell ref="C3:E3"/>
    <mergeCell ref="C4:E4"/>
    <mergeCell ref="C5:E5"/>
    <mergeCell ref="C6:E6"/>
    <mergeCell ref="C7:E7"/>
    <mergeCell ref="C9:E9"/>
    <mergeCell ref="C10:E10"/>
    <mergeCell ref="C11:E11"/>
    <mergeCell ref="C13:E13"/>
    <mergeCell ref="C14:E14"/>
    <mergeCell ref="C8:E8"/>
  </mergeCells>
  <pageMargins left="0.23622047244094491" right="0.15748031496062992" top="0.39370078740157483" bottom="0.35433070866141736" header="0.19685039370078741" footer="0"/>
  <pageSetup paperSize="9" orientation="portrait" r:id="rId1"/>
  <headerFooter alignWithMargins="0">
    <oddFooter>&amp;R&amp;D</oddFooter>
  </headerFooter>
  <rowBreaks count="1" manualBreakCount="1">
    <brk id="45" max="5"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R208"/>
  <sheetViews>
    <sheetView showGridLines="0" tabSelected="1" topLeftCell="C1" zoomScaleNormal="100" zoomScaleSheetLayoutView="100" zoomScalePageLayoutView="125" workbookViewId="0">
      <selection activeCell="K44" sqref="K44"/>
    </sheetView>
  </sheetViews>
  <sheetFormatPr baseColWidth="10" defaultColWidth="0" defaultRowHeight="12.75" zeroHeight="1" x14ac:dyDescent="0.2"/>
  <cols>
    <col min="1" max="1" width="3.28515625" style="6" customWidth="1"/>
    <col min="2" max="2" width="20.7109375" style="6" customWidth="1"/>
    <col min="3" max="3" width="11.7109375" style="6" customWidth="1"/>
    <col min="4" max="4" width="20.7109375" style="6" customWidth="1"/>
    <col min="5" max="5" width="50.7109375" style="6" customWidth="1"/>
    <col min="6" max="6" width="22.7109375" style="6" customWidth="1"/>
    <col min="7" max="7" width="15.7109375" style="6" customWidth="1"/>
    <col min="10" max="10" width="11.7109375" style="6" customWidth="1"/>
    <col min="11" max="11" width="13" style="6" customWidth="1"/>
    <col min="12" max="14" width="13.140625" style="6" customWidth="1"/>
    <col min="15" max="15" width="17" style="6" customWidth="1"/>
    <col min="16" max="16" width="11.42578125" style="6" customWidth="1"/>
    <col min="17" max="17" width="2.85546875" customWidth="1"/>
    <col min="18" max="18" width="0" hidden="1" customWidth="1"/>
    <col min="19" max="16384" width="11.42578125" hidden="1"/>
  </cols>
  <sheetData>
    <row r="1" spans="1:16" ht="6.75" customHeight="1" x14ac:dyDescent="0.2">
      <c r="A1" s="8"/>
      <c r="B1" s="9"/>
      <c r="C1" s="9"/>
      <c r="D1" s="9"/>
      <c r="E1" s="9"/>
      <c r="F1" s="9"/>
      <c r="G1" s="9"/>
      <c r="H1" s="49"/>
      <c r="I1" s="49"/>
      <c r="J1" s="9"/>
      <c r="K1" s="9"/>
      <c r="L1" s="9"/>
      <c r="M1" s="9"/>
      <c r="N1" s="9"/>
      <c r="O1" s="9"/>
      <c r="P1" s="10"/>
    </row>
    <row r="2" spans="1:16" ht="18.75" customHeight="1" x14ac:dyDescent="0.2">
      <c r="A2" s="295" t="s">
        <v>1</v>
      </c>
      <c r="B2" s="296"/>
      <c r="C2" s="296"/>
      <c r="D2" s="296"/>
      <c r="E2" s="296"/>
      <c r="F2" s="296"/>
      <c r="G2" s="296"/>
      <c r="H2" s="296"/>
      <c r="I2" s="296"/>
      <c r="J2" s="296"/>
      <c r="K2" s="296"/>
      <c r="L2" s="296"/>
      <c r="M2" s="296"/>
      <c r="N2" s="296"/>
      <c r="O2" s="296"/>
      <c r="P2" s="297"/>
    </row>
    <row r="3" spans="1:16" ht="5.25" customHeight="1" x14ac:dyDescent="0.2">
      <c r="A3" s="11"/>
      <c r="B3" s="12"/>
      <c r="C3" s="12"/>
      <c r="D3" s="12"/>
      <c r="E3" s="12"/>
      <c r="F3" s="12"/>
      <c r="G3" s="12"/>
      <c r="H3" s="47"/>
      <c r="I3" s="47"/>
      <c r="J3" s="12"/>
      <c r="K3" s="12"/>
      <c r="L3" s="12"/>
      <c r="M3" s="12"/>
      <c r="N3" s="12"/>
      <c r="O3" s="12"/>
      <c r="P3" s="13"/>
    </row>
    <row r="4" spans="1:16" ht="18" customHeight="1" x14ac:dyDescent="0.2">
      <c r="A4" s="305" t="s">
        <v>63</v>
      </c>
      <c r="B4" s="306"/>
      <c r="C4" s="317" t="s">
        <v>426</v>
      </c>
      <c r="D4" s="317"/>
      <c r="E4" s="317"/>
      <c r="F4" s="317"/>
      <c r="G4" s="317"/>
      <c r="H4" s="317"/>
      <c r="I4" s="317"/>
      <c r="J4" s="317"/>
      <c r="K4" s="312" t="s">
        <v>64</v>
      </c>
      <c r="L4" s="313"/>
      <c r="M4" s="68">
        <v>2015</v>
      </c>
      <c r="O4" s="7"/>
      <c r="P4" s="50"/>
    </row>
    <row r="5" spans="1:16" ht="7.5" customHeight="1" x14ac:dyDescent="0.2">
      <c r="A5" s="14"/>
      <c r="B5" s="15"/>
      <c r="C5" s="64"/>
      <c r="D5" s="64"/>
      <c r="E5" s="64"/>
      <c r="F5" s="64"/>
      <c r="G5" s="64"/>
      <c r="H5" s="65"/>
      <c r="I5" s="65"/>
      <c r="J5" s="66"/>
      <c r="K5" s="16"/>
      <c r="L5" s="17"/>
      <c r="M5" s="69"/>
      <c r="O5" s="16"/>
      <c r="P5" s="51"/>
    </row>
    <row r="6" spans="1:16" ht="18" customHeight="1" x14ac:dyDescent="0.2">
      <c r="A6" s="308" t="s">
        <v>65</v>
      </c>
      <c r="B6" s="309"/>
      <c r="C6" s="178" t="s">
        <v>66</v>
      </c>
      <c r="D6" s="96" t="s">
        <v>67</v>
      </c>
      <c r="E6" s="298" t="s">
        <v>68</v>
      </c>
      <c r="F6" s="299"/>
      <c r="G6" s="300"/>
      <c r="H6" s="65"/>
      <c r="I6" s="65"/>
      <c r="J6" s="67"/>
      <c r="K6" s="22"/>
      <c r="L6" s="48" t="s">
        <v>69</v>
      </c>
      <c r="M6" s="68" t="s">
        <v>115</v>
      </c>
      <c r="O6" s="22"/>
      <c r="P6" s="52"/>
    </row>
    <row r="7" spans="1:16" ht="5.25" customHeight="1" thickBot="1" x14ac:dyDescent="0.25">
      <c r="A7" s="20"/>
      <c r="B7" s="21"/>
      <c r="C7" s="21"/>
      <c r="D7" s="22"/>
      <c r="E7" s="23"/>
      <c r="F7" s="24"/>
      <c r="G7" s="18"/>
      <c r="H7" s="47"/>
      <c r="I7" s="47"/>
      <c r="J7" s="19"/>
      <c r="K7" s="19"/>
      <c r="L7" s="25"/>
      <c r="M7" s="25"/>
      <c r="N7" s="18"/>
      <c r="O7" s="19"/>
      <c r="P7" s="53"/>
    </row>
    <row r="8" spans="1:16" ht="13.5" customHeight="1" thickBot="1" x14ac:dyDescent="0.25">
      <c r="A8" s="303" t="s">
        <v>70</v>
      </c>
      <c r="B8" s="304"/>
      <c r="C8" s="304"/>
      <c r="D8" s="304"/>
      <c r="E8" s="304"/>
      <c r="F8" s="304"/>
      <c r="G8" s="304"/>
      <c r="H8" s="304"/>
      <c r="I8" s="304"/>
      <c r="J8" s="304"/>
      <c r="K8" s="304"/>
      <c r="L8" s="314" t="s">
        <v>43</v>
      </c>
      <c r="M8" s="315"/>
      <c r="N8" s="315"/>
      <c r="O8" s="315"/>
      <c r="P8" s="316"/>
    </row>
    <row r="9" spans="1:16" ht="12.75" customHeight="1" x14ac:dyDescent="0.2">
      <c r="A9" s="310" t="s">
        <v>71</v>
      </c>
      <c r="B9" s="301" t="s">
        <v>72</v>
      </c>
      <c r="C9" s="301" t="s">
        <v>73</v>
      </c>
      <c r="D9" s="301" t="s">
        <v>15</v>
      </c>
      <c r="E9" s="301" t="s">
        <v>74</v>
      </c>
      <c r="F9" s="301" t="s">
        <v>75</v>
      </c>
      <c r="G9" s="301" t="s">
        <v>76</v>
      </c>
      <c r="H9" s="59"/>
      <c r="I9" s="59"/>
      <c r="J9" s="301" t="s">
        <v>77</v>
      </c>
      <c r="K9" s="307"/>
      <c r="L9" s="288" t="s">
        <v>78</v>
      </c>
      <c r="M9" s="289"/>
      <c r="N9" s="290"/>
      <c r="O9" s="291" t="s">
        <v>79</v>
      </c>
      <c r="P9" s="292"/>
    </row>
    <row r="10" spans="1:16" ht="48.75" customHeight="1" thickBot="1" x14ac:dyDescent="0.25">
      <c r="A10" s="311"/>
      <c r="B10" s="302"/>
      <c r="C10" s="302"/>
      <c r="D10" s="302"/>
      <c r="E10" s="302"/>
      <c r="F10" s="302"/>
      <c r="G10" s="302"/>
      <c r="H10" s="60"/>
      <c r="I10" s="60"/>
      <c r="J10" s="145" t="s">
        <v>80</v>
      </c>
      <c r="K10" s="61" t="s">
        <v>81</v>
      </c>
      <c r="L10" s="63" t="s">
        <v>82</v>
      </c>
      <c r="M10" s="63" t="s">
        <v>83</v>
      </c>
      <c r="N10" s="62" t="s">
        <v>84</v>
      </c>
      <c r="O10" s="293"/>
      <c r="P10" s="294"/>
    </row>
    <row r="11" spans="1:16" ht="13.5" customHeight="1" x14ac:dyDescent="0.2">
      <c r="A11" s="283">
        <v>1</v>
      </c>
      <c r="B11" s="265" t="s">
        <v>87</v>
      </c>
      <c r="C11" s="262" t="s">
        <v>85</v>
      </c>
      <c r="D11" s="262" t="s">
        <v>86</v>
      </c>
      <c r="E11" s="265" t="s">
        <v>387</v>
      </c>
      <c r="F11" s="265" t="s">
        <v>388</v>
      </c>
      <c r="G11" s="265" t="s">
        <v>88</v>
      </c>
      <c r="H11" s="47"/>
      <c r="I11" s="47"/>
      <c r="J11" s="267">
        <v>41306</v>
      </c>
      <c r="K11" s="270">
        <v>41640</v>
      </c>
      <c r="L11" s="273"/>
      <c r="M11" s="273"/>
      <c r="N11" s="275"/>
      <c r="O11" s="277"/>
      <c r="P11" s="278"/>
    </row>
    <row r="12" spans="1:16" ht="13.5" customHeight="1" x14ac:dyDescent="0.2">
      <c r="A12" s="283"/>
      <c r="B12" s="265"/>
      <c r="C12" s="263"/>
      <c r="D12" s="263"/>
      <c r="E12" s="265"/>
      <c r="F12" s="265"/>
      <c r="G12" s="265"/>
      <c r="H12" s="47"/>
      <c r="I12" s="47"/>
      <c r="J12" s="268"/>
      <c r="K12" s="271"/>
      <c r="L12" s="273"/>
      <c r="M12" s="273"/>
      <c r="N12" s="275"/>
      <c r="O12" s="279"/>
      <c r="P12" s="280"/>
    </row>
    <row r="13" spans="1:16" ht="13.5" customHeight="1" x14ac:dyDescent="0.2">
      <c r="A13" s="283"/>
      <c r="B13" s="265"/>
      <c r="C13" s="263"/>
      <c r="D13" s="263"/>
      <c r="E13" s="265"/>
      <c r="F13" s="265"/>
      <c r="G13" s="265"/>
      <c r="H13" s="47"/>
      <c r="I13" s="47"/>
      <c r="J13" s="268"/>
      <c r="K13" s="271"/>
      <c r="L13" s="273"/>
      <c r="M13" s="273"/>
      <c r="N13" s="275"/>
      <c r="O13" s="279"/>
      <c r="P13" s="280"/>
    </row>
    <row r="14" spans="1:16" ht="13.5" customHeight="1" x14ac:dyDescent="0.2">
      <c r="A14" s="283"/>
      <c r="B14" s="265"/>
      <c r="C14" s="263"/>
      <c r="D14" s="263"/>
      <c r="E14" s="265"/>
      <c r="F14" s="265"/>
      <c r="G14" s="265"/>
      <c r="H14" s="47"/>
      <c r="I14" s="47"/>
      <c r="J14" s="268"/>
      <c r="K14" s="271"/>
      <c r="L14" s="273"/>
      <c r="M14" s="273"/>
      <c r="N14" s="275"/>
      <c r="O14" s="279"/>
      <c r="P14" s="280"/>
    </row>
    <row r="15" spans="1:16" ht="36.75" customHeight="1" thickBot="1" x14ac:dyDescent="0.25">
      <c r="A15" s="284"/>
      <c r="B15" s="266"/>
      <c r="C15" s="264"/>
      <c r="D15" s="264"/>
      <c r="E15" s="266"/>
      <c r="F15" s="266"/>
      <c r="G15" s="266"/>
      <c r="H15" s="47"/>
      <c r="I15" s="47"/>
      <c r="J15" s="269"/>
      <c r="K15" s="272"/>
      <c r="L15" s="274"/>
      <c r="M15" s="274"/>
      <c r="N15" s="276"/>
      <c r="O15" s="281"/>
      <c r="P15" s="282"/>
    </row>
    <row r="16" spans="1:16" ht="13.5" customHeight="1" x14ac:dyDescent="0.2">
      <c r="A16" s="283">
        <v>2</v>
      </c>
      <c r="B16" s="265" t="s">
        <v>386</v>
      </c>
      <c r="C16" s="262" t="s">
        <v>104</v>
      </c>
      <c r="D16" s="262" t="s">
        <v>146</v>
      </c>
      <c r="E16" s="265" t="s">
        <v>397</v>
      </c>
      <c r="F16" s="265" t="s">
        <v>389</v>
      </c>
      <c r="G16" s="265" t="s">
        <v>88</v>
      </c>
      <c r="H16" s="47"/>
      <c r="I16" s="47"/>
      <c r="J16" s="267">
        <v>41306</v>
      </c>
      <c r="K16" s="270">
        <v>41640</v>
      </c>
      <c r="L16" s="273"/>
      <c r="M16" s="140"/>
      <c r="N16" s="275"/>
      <c r="O16" s="277"/>
      <c r="P16" s="278"/>
    </row>
    <row r="17" spans="1:16" ht="13.5" customHeight="1" x14ac:dyDescent="0.2">
      <c r="A17" s="283"/>
      <c r="B17" s="265"/>
      <c r="C17" s="263"/>
      <c r="D17" s="263"/>
      <c r="E17" s="265"/>
      <c r="F17" s="265"/>
      <c r="G17" s="265"/>
      <c r="H17" s="47"/>
      <c r="I17" s="47"/>
      <c r="J17" s="268"/>
      <c r="K17" s="271"/>
      <c r="L17" s="273"/>
      <c r="M17" s="140"/>
      <c r="N17" s="275"/>
      <c r="O17" s="279"/>
      <c r="P17" s="280"/>
    </row>
    <row r="18" spans="1:16" ht="13.5" customHeight="1" x14ac:dyDescent="0.2">
      <c r="A18" s="283"/>
      <c r="B18" s="265"/>
      <c r="C18" s="263"/>
      <c r="D18" s="263"/>
      <c r="E18" s="265"/>
      <c r="F18" s="265"/>
      <c r="G18" s="265"/>
      <c r="H18" s="47"/>
      <c r="I18" s="47"/>
      <c r="J18" s="268"/>
      <c r="K18" s="271"/>
      <c r="L18" s="273"/>
      <c r="M18" s="140"/>
      <c r="N18" s="275"/>
      <c r="O18" s="279"/>
      <c r="P18" s="280"/>
    </row>
    <row r="19" spans="1:16" ht="13.5" customHeight="1" x14ac:dyDescent="0.2">
      <c r="A19" s="283"/>
      <c r="B19" s="265"/>
      <c r="C19" s="263"/>
      <c r="D19" s="263"/>
      <c r="E19" s="265"/>
      <c r="F19" s="265"/>
      <c r="G19" s="265"/>
      <c r="H19" s="47"/>
      <c r="I19" s="47"/>
      <c r="J19" s="268"/>
      <c r="K19" s="271"/>
      <c r="L19" s="273"/>
      <c r="M19" s="140"/>
      <c r="N19" s="275"/>
      <c r="O19" s="279"/>
      <c r="P19" s="280"/>
    </row>
    <row r="20" spans="1:16" ht="10.5" customHeight="1" thickBot="1" x14ac:dyDescent="0.25">
      <c r="A20" s="284"/>
      <c r="B20" s="266"/>
      <c r="C20" s="264"/>
      <c r="D20" s="264"/>
      <c r="E20" s="266"/>
      <c r="F20" s="266"/>
      <c r="G20" s="266"/>
      <c r="H20" s="47"/>
      <c r="I20" s="47"/>
      <c r="J20" s="269"/>
      <c r="K20" s="272"/>
      <c r="L20" s="274"/>
      <c r="M20" s="141"/>
      <c r="N20" s="276"/>
      <c r="O20" s="281"/>
      <c r="P20" s="282"/>
    </row>
    <row r="21" spans="1:16" ht="13.5" customHeight="1" x14ac:dyDescent="0.2">
      <c r="A21" s="283">
        <v>3</v>
      </c>
      <c r="B21" s="265" t="s">
        <v>398</v>
      </c>
      <c r="C21" s="262" t="s">
        <v>85</v>
      </c>
      <c r="D21" s="262" t="s">
        <v>86</v>
      </c>
      <c r="E21" s="265" t="s">
        <v>387</v>
      </c>
      <c r="F21" s="265" t="s">
        <v>388</v>
      </c>
      <c r="G21" s="265" t="s">
        <v>88</v>
      </c>
      <c r="H21" s="47"/>
      <c r="I21" s="47"/>
      <c r="J21" s="267">
        <v>41306</v>
      </c>
      <c r="K21" s="270">
        <v>41640</v>
      </c>
      <c r="L21" s="273"/>
      <c r="M21" s="140"/>
      <c r="N21" s="275"/>
      <c r="O21" s="277"/>
      <c r="P21" s="278"/>
    </row>
    <row r="22" spans="1:16" ht="13.5" customHeight="1" x14ac:dyDescent="0.2">
      <c r="A22" s="283"/>
      <c r="B22" s="265"/>
      <c r="C22" s="263"/>
      <c r="D22" s="263"/>
      <c r="E22" s="265"/>
      <c r="F22" s="265"/>
      <c r="G22" s="265"/>
      <c r="H22" s="47"/>
      <c r="I22" s="47"/>
      <c r="J22" s="268"/>
      <c r="K22" s="271"/>
      <c r="L22" s="273"/>
      <c r="M22" s="140"/>
      <c r="N22" s="275"/>
      <c r="O22" s="279"/>
      <c r="P22" s="280"/>
    </row>
    <row r="23" spans="1:16" ht="13.5" customHeight="1" x14ac:dyDescent="0.2">
      <c r="A23" s="283"/>
      <c r="B23" s="265"/>
      <c r="C23" s="263"/>
      <c r="D23" s="263"/>
      <c r="E23" s="265"/>
      <c r="F23" s="265"/>
      <c r="G23" s="265"/>
      <c r="H23" s="47"/>
      <c r="I23" s="47"/>
      <c r="J23" s="268"/>
      <c r="K23" s="271"/>
      <c r="L23" s="273"/>
      <c r="M23" s="140"/>
      <c r="N23" s="275"/>
      <c r="O23" s="279"/>
      <c r="P23" s="280"/>
    </row>
    <row r="24" spans="1:16" ht="13.5" customHeight="1" x14ac:dyDescent="0.2">
      <c r="A24" s="283"/>
      <c r="B24" s="265"/>
      <c r="C24" s="263"/>
      <c r="D24" s="263"/>
      <c r="E24" s="265"/>
      <c r="F24" s="265"/>
      <c r="G24" s="265"/>
      <c r="H24" s="47"/>
      <c r="I24" s="47"/>
      <c r="J24" s="268"/>
      <c r="K24" s="271"/>
      <c r="L24" s="273"/>
      <c r="M24" s="140"/>
      <c r="N24" s="275"/>
      <c r="O24" s="279"/>
      <c r="P24" s="280"/>
    </row>
    <row r="25" spans="1:16" ht="49.5" customHeight="1" thickBot="1" x14ac:dyDescent="0.25">
      <c r="A25" s="284"/>
      <c r="B25" s="266"/>
      <c r="C25" s="264"/>
      <c r="D25" s="264"/>
      <c r="E25" s="266"/>
      <c r="F25" s="266"/>
      <c r="G25" s="266"/>
      <c r="H25" s="47"/>
      <c r="I25" s="47"/>
      <c r="J25" s="269"/>
      <c r="K25" s="272"/>
      <c r="L25" s="274"/>
      <c r="M25" s="141"/>
      <c r="N25" s="276"/>
      <c r="O25" s="281"/>
      <c r="P25" s="282"/>
    </row>
    <row r="26" spans="1:16" ht="13.5" customHeight="1" x14ac:dyDescent="0.2">
      <c r="A26" s="283">
        <v>4</v>
      </c>
      <c r="B26" s="265" t="s">
        <v>390</v>
      </c>
      <c r="C26" s="262" t="s">
        <v>103</v>
      </c>
      <c r="D26" s="262" t="s">
        <v>21</v>
      </c>
      <c r="E26" s="265" t="s">
        <v>391</v>
      </c>
      <c r="F26" s="265" t="s">
        <v>392</v>
      </c>
      <c r="G26" s="265" t="s">
        <v>88</v>
      </c>
      <c r="H26" s="47"/>
      <c r="I26" s="47"/>
      <c r="J26" s="267">
        <v>41306</v>
      </c>
      <c r="K26" s="270">
        <v>41640</v>
      </c>
      <c r="L26" s="273"/>
      <c r="M26" s="140"/>
      <c r="N26" s="275"/>
      <c r="O26" s="277"/>
      <c r="P26" s="278"/>
    </row>
    <row r="27" spans="1:16" ht="13.5" customHeight="1" x14ac:dyDescent="0.2">
      <c r="A27" s="283"/>
      <c r="B27" s="265"/>
      <c r="C27" s="263"/>
      <c r="D27" s="263"/>
      <c r="E27" s="265"/>
      <c r="F27" s="265"/>
      <c r="G27" s="265"/>
      <c r="H27" s="47"/>
      <c r="I27" s="47"/>
      <c r="J27" s="268"/>
      <c r="K27" s="271"/>
      <c r="L27" s="273"/>
      <c r="M27" s="140"/>
      <c r="N27" s="275"/>
      <c r="O27" s="279"/>
      <c r="P27" s="280"/>
    </row>
    <row r="28" spans="1:16" ht="13.5" customHeight="1" x14ac:dyDescent="0.2">
      <c r="A28" s="283"/>
      <c r="B28" s="265"/>
      <c r="C28" s="263"/>
      <c r="D28" s="263"/>
      <c r="E28" s="265"/>
      <c r="F28" s="265"/>
      <c r="G28" s="265"/>
      <c r="H28" s="47"/>
      <c r="I28" s="47"/>
      <c r="J28" s="268"/>
      <c r="K28" s="271"/>
      <c r="L28" s="273"/>
      <c r="M28" s="140"/>
      <c r="N28" s="275"/>
      <c r="O28" s="279"/>
      <c r="P28" s="280"/>
    </row>
    <row r="29" spans="1:16" ht="13.5" customHeight="1" x14ac:dyDescent="0.2">
      <c r="A29" s="283"/>
      <c r="B29" s="265"/>
      <c r="C29" s="263"/>
      <c r="D29" s="263"/>
      <c r="E29" s="265"/>
      <c r="F29" s="265"/>
      <c r="G29" s="265"/>
      <c r="H29" s="47"/>
      <c r="I29" s="47"/>
      <c r="J29" s="268"/>
      <c r="K29" s="271"/>
      <c r="L29" s="273"/>
      <c r="M29" s="140"/>
      <c r="N29" s="275"/>
      <c r="O29" s="279"/>
      <c r="P29" s="280"/>
    </row>
    <row r="30" spans="1:16" ht="51.75" customHeight="1" thickBot="1" x14ac:dyDescent="0.25">
      <c r="A30" s="284"/>
      <c r="B30" s="266"/>
      <c r="C30" s="264"/>
      <c r="D30" s="264"/>
      <c r="E30" s="266"/>
      <c r="F30" s="266"/>
      <c r="G30" s="266"/>
      <c r="H30" s="58"/>
      <c r="I30" s="58"/>
      <c r="J30" s="269"/>
      <c r="K30" s="272"/>
      <c r="L30" s="274"/>
      <c r="M30" s="141"/>
      <c r="N30" s="276"/>
      <c r="O30" s="281"/>
      <c r="P30" s="282"/>
    </row>
    <row r="31" spans="1:16" ht="75" customHeight="1" x14ac:dyDescent="0.2">
      <c r="A31" s="283">
        <v>5</v>
      </c>
      <c r="B31" s="265" t="s">
        <v>393</v>
      </c>
      <c r="C31" s="262" t="s">
        <v>85</v>
      </c>
      <c r="D31" s="262" t="s">
        <v>86</v>
      </c>
      <c r="E31" s="265" t="s">
        <v>394</v>
      </c>
      <c r="F31" s="265" t="s">
        <v>388</v>
      </c>
      <c r="G31" s="265" t="s">
        <v>88</v>
      </c>
      <c r="H31" s="47"/>
      <c r="I31" s="47"/>
      <c r="J31" s="267">
        <v>41306</v>
      </c>
      <c r="K31" s="270">
        <v>41640</v>
      </c>
      <c r="L31" s="273"/>
      <c r="M31" s="140"/>
      <c r="N31" s="275"/>
      <c r="O31" s="277"/>
      <c r="P31" s="278"/>
    </row>
    <row r="32" spans="1:16" ht="13.5" customHeight="1" x14ac:dyDescent="0.2">
      <c r="A32" s="283"/>
      <c r="B32" s="265"/>
      <c r="C32" s="263"/>
      <c r="D32" s="263"/>
      <c r="E32" s="265"/>
      <c r="F32" s="265"/>
      <c r="G32" s="265"/>
      <c r="H32" s="47"/>
      <c r="I32" s="47"/>
      <c r="J32" s="268"/>
      <c r="K32" s="271"/>
      <c r="L32" s="273"/>
      <c r="M32" s="140"/>
      <c r="N32" s="275"/>
      <c r="O32" s="279"/>
      <c r="P32" s="280"/>
    </row>
    <row r="33" spans="1:16" ht="0.75" customHeight="1" x14ac:dyDescent="0.2">
      <c r="A33" s="283"/>
      <c r="B33" s="265"/>
      <c r="C33" s="263"/>
      <c r="D33" s="263"/>
      <c r="E33" s="265"/>
      <c r="F33" s="265"/>
      <c r="G33" s="265"/>
      <c r="H33" s="47"/>
      <c r="I33" s="47"/>
      <c r="J33" s="268"/>
      <c r="K33" s="271"/>
      <c r="L33" s="273"/>
      <c r="M33" s="140"/>
      <c r="N33" s="275"/>
      <c r="O33" s="279"/>
      <c r="P33" s="280"/>
    </row>
    <row r="34" spans="1:16" ht="13.5" hidden="1" customHeight="1" x14ac:dyDescent="0.2">
      <c r="A34" s="283"/>
      <c r="B34" s="265"/>
      <c r="C34" s="263"/>
      <c r="D34" s="263"/>
      <c r="E34" s="265"/>
      <c r="F34" s="265"/>
      <c r="G34" s="265"/>
      <c r="H34" s="47"/>
      <c r="I34" s="47"/>
      <c r="J34" s="268"/>
      <c r="K34" s="271"/>
      <c r="L34" s="273"/>
      <c r="M34" s="140"/>
      <c r="N34" s="275"/>
      <c r="O34" s="279"/>
      <c r="P34" s="280"/>
    </row>
    <row r="35" spans="1:16" ht="13.5" hidden="1" customHeight="1" x14ac:dyDescent="0.2">
      <c r="A35" s="283"/>
      <c r="B35" s="265"/>
      <c r="C35" s="263"/>
      <c r="D35" s="263"/>
      <c r="E35" s="265"/>
      <c r="F35" s="265"/>
      <c r="G35" s="265"/>
      <c r="H35" s="47"/>
      <c r="I35" s="47"/>
      <c r="J35" s="268"/>
      <c r="K35" s="271"/>
      <c r="L35" s="273"/>
      <c r="M35" s="140"/>
      <c r="N35" s="275"/>
      <c r="O35" s="279"/>
      <c r="P35" s="280"/>
    </row>
    <row r="36" spans="1:16" ht="89.25" x14ac:dyDescent="0.2">
      <c r="A36" s="157">
        <v>6</v>
      </c>
      <c r="B36" s="158" t="s">
        <v>395</v>
      </c>
      <c r="C36" s="170" t="s">
        <v>85</v>
      </c>
      <c r="D36" s="163" t="s">
        <v>86</v>
      </c>
      <c r="E36" s="164" t="s">
        <v>396</v>
      </c>
      <c r="F36" s="164" t="s">
        <v>388</v>
      </c>
      <c r="G36" s="165" t="s">
        <v>88</v>
      </c>
      <c r="H36" s="73"/>
      <c r="I36" s="73"/>
      <c r="J36" s="166">
        <v>41306</v>
      </c>
      <c r="K36" s="166">
        <v>41640</v>
      </c>
      <c r="L36" s="160"/>
      <c r="M36" s="160"/>
      <c r="N36" s="160"/>
      <c r="O36" s="159"/>
      <c r="P36" s="159"/>
    </row>
    <row r="37" spans="1:16" ht="94.5" customHeight="1" thickBot="1" x14ac:dyDescent="0.25">
      <c r="A37" s="172">
        <v>7</v>
      </c>
      <c r="B37" s="148" t="s">
        <v>403</v>
      </c>
      <c r="C37" s="169" t="s">
        <v>85</v>
      </c>
      <c r="D37" s="46" t="s">
        <v>86</v>
      </c>
      <c r="E37" s="173" t="s">
        <v>405</v>
      </c>
      <c r="F37" s="173" t="s">
        <v>400</v>
      </c>
      <c r="G37" s="173" t="s">
        <v>401</v>
      </c>
      <c r="H37" s="174"/>
      <c r="I37" s="174"/>
      <c r="J37" s="175">
        <v>41791</v>
      </c>
      <c r="K37" s="175">
        <v>42156</v>
      </c>
      <c r="L37" s="176"/>
      <c r="M37" s="176"/>
      <c r="N37" s="176"/>
      <c r="O37" s="177"/>
      <c r="P37" s="177"/>
    </row>
    <row r="38" spans="1:16" ht="94.5" customHeight="1" thickBot="1" x14ac:dyDescent="0.25">
      <c r="A38" s="157">
        <v>8</v>
      </c>
      <c r="B38" s="158" t="s">
        <v>399</v>
      </c>
      <c r="C38" s="168" t="s">
        <v>85</v>
      </c>
      <c r="D38" s="163" t="s">
        <v>86</v>
      </c>
      <c r="E38" s="158" t="s">
        <v>411</v>
      </c>
      <c r="F38" s="158" t="s">
        <v>400</v>
      </c>
      <c r="G38" s="158" t="s">
        <v>401</v>
      </c>
      <c r="H38" s="73"/>
      <c r="I38" s="73"/>
      <c r="J38" s="171">
        <v>41791</v>
      </c>
      <c r="K38" s="171">
        <v>42156</v>
      </c>
      <c r="L38" s="160"/>
      <c r="M38" s="160"/>
      <c r="N38" s="160"/>
      <c r="O38" s="159"/>
      <c r="P38" s="159"/>
    </row>
    <row r="39" spans="1:16" ht="94.5" customHeight="1" thickBot="1" x14ac:dyDescent="0.25">
      <c r="A39" s="157">
        <v>9</v>
      </c>
      <c r="B39" s="158" t="s">
        <v>402</v>
      </c>
      <c r="C39" s="168" t="s">
        <v>85</v>
      </c>
      <c r="D39" s="163" t="s">
        <v>86</v>
      </c>
      <c r="E39" s="158" t="s">
        <v>404</v>
      </c>
      <c r="F39" s="158" t="s">
        <v>400</v>
      </c>
      <c r="G39" s="158" t="s">
        <v>401</v>
      </c>
      <c r="H39" s="73"/>
      <c r="I39" s="73"/>
      <c r="J39" s="171">
        <v>41791</v>
      </c>
      <c r="K39" s="171">
        <v>42156</v>
      </c>
      <c r="L39" s="160"/>
      <c r="M39" s="160"/>
      <c r="N39" s="160"/>
      <c r="O39" s="159"/>
      <c r="P39" s="159"/>
    </row>
    <row r="40" spans="1:16" ht="42" customHeight="1" thickBot="1" x14ac:dyDescent="0.25">
      <c r="A40" s="157">
        <v>10</v>
      </c>
      <c r="B40" s="158" t="s">
        <v>406</v>
      </c>
      <c r="C40" s="168" t="s">
        <v>85</v>
      </c>
      <c r="D40" s="163" t="s">
        <v>86</v>
      </c>
      <c r="E40" s="158" t="s">
        <v>413</v>
      </c>
      <c r="F40" s="158" t="s">
        <v>407</v>
      </c>
      <c r="G40" s="158" t="s">
        <v>408</v>
      </c>
      <c r="H40" s="73"/>
      <c r="I40" s="73"/>
      <c r="J40" s="171">
        <v>41791</v>
      </c>
      <c r="K40" s="171">
        <v>42156</v>
      </c>
      <c r="L40" s="160"/>
      <c r="M40" s="160"/>
      <c r="N40" s="160"/>
      <c r="O40" s="159"/>
      <c r="P40" s="159"/>
    </row>
    <row r="41" spans="1:16" ht="45" customHeight="1" thickBot="1" x14ac:dyDescent="0.25">
      <c r="A41" s="157">
        <v>11</v>
      </c>
      <c r="B41" s="158" t="s">
        <v>409</v>
      </c>
      <c r="C41" s="168" t="s">
        <v>85</v>
      </c>
      <c r="D41" s="163" t="s">
        <v>86</v>
      </c>
      <c r="E41" s="158" t="s">
        <v>412</v>
      </c>
      <c r="F41" s="158" t="s">
        <v>407</v>
      </c>
      <c r="G41" s="158" t="s">
        <v>408</v>
      </c>
      <c r="H41" s="73"/>
      <c r="I41" s="73"/>
      <c r="J41" s="171">
        <v>41791</v>
      </c>
      <c r="K41" s="171">
        <v>42156</v>
      </c>
      <c r="L41" s="160"/>
      <c r="M41" s="160"/>
      <c r="N41" s="160"/>
      <c r="O41" s="159"/>
      <c r="P41" s="159"/>
    </row>
    <row r="42" spans="1:16" ht="66" customHeight="1" thickBot="1" x14ac:dyDescent="0.25">
      <c r="A42" s="157">
        <v>12</v>
      </c>
      <c r="B42" s="158" t="s">
        <v>410</v>
      </c>
      <c r="C42" s="168" t="s">
        <v>85</v>
      </c>
      <c r="D42" s="163" t="s">
        <v>86</v>
      </c>
      <c r="E42" s="158" t="s">
        <v>414</v>
      </c>
      <c r="F42" s="158" t="s">
        <v>407</v>
      </c>
      <c r="G42" s="158" t="s">
        <v>415</v>
      </c>
      <c r="H42" s="73"/>
      <c r="I42" s="73"/>
      <c r="J42" s="171">
        <v>41791</v>
      </c>
      <c r="K42" s="171">
        <v>42156</v>
      </c>
      <c r="L42" s="160"/>
      <c r="M42" s="160"/>
      <c r="N42" s="160"/>
      <c r="O42" s="159"/>
      <c r="P42" s="159"/>
    </row>
    <row r="43" spans="1:16" ht="105.75" customHeight="1" thickBot="1" x14ac:dyDescent="0.25">
      <c r="A43" s="157">
        <v>13</v>
      </c>
      <c r="B43" s="158" t="s">
        <v>419</v>
      </c>
      <c r="C43" s="168" t="s">
        <v>85</v>
      </c>
      <c r="D43" s="163" t="s">
        <v>86</v>
      </c>
      <c r="E43" s="158" t="s">
        <v>427</v>
      </c>
      <c r="F43" s="158" t="s">
        <v>421</v>
      </c>
      <c r="G43" s="158" t="s">
        <v>420</v>
      </c>
      <c r="H43" s="73"/>
      <c r="I43" s="73"/>
      <c r="J43" s="171">
        <v>41791</v>
      </c>
      <c r="K43" s="171">
        <v>42369</v>
      </c>
      <c r="L43" s="160"/>
      <c r="M43" s="160"/>
      <c r="N43" s="160"/>
      <c r="O43" s="159"/>
      <c r="P43" s="159"/>
    </row>
    <row r="44" spans="1:16" ht="108.75" customHeight="1" x14ac:dyDescent="0.2">
      <c r="A44" s="161">
        <v>14</v>
      </c>
      <c r="B44" s="162" t="s">
        <v>422</v>
      </c>
      <c r="C44" s="168" t="s">
        <v>85</v>
      </c>
      <c r="D44" s="163" t="s">
        <v>86</v>
      </c>
      <c r="E44" s="164" t="s">
        <v>423</v>
      </c>
      <c r="F44" s="164" t="s">
        <v>424</v>
      </c>
      <c r="G44" s="158" t="s">
        <v>425</v>
      </c>
      <c r="H44" s="73"/>
      <c r="I44" s="73"/>
      <c r="J44" s="166">
        <v>41958</v>
      </c>
      <c r="K44" s="166">
        <v>42689</v>
      </c>
      <c r="L44" s="167"/>
      <c r="M44" s="167"/>
      <c r="N44" s="167"/>
      <c r="O44" s="285"/>
      <c r="P44" s="285"/>
    </row>
    <row r="45" spans="1:16" ht="13.5" customHeight="1" thickBot="1" x14ac:dyDescent="0.25">
      <c r="A45" s="149"/>
      <c r="B45" s="158"/>
      <c r="C45" s="170"/>
      <c r="D45" s="150"/>
      <c r="E45" s="151"/>
      <c r="F45" s="151"/>
      <c r="G45" s="152"/>
      <c r="H45" s="47"/>
      <c r="I45" s="47"/>
      <c r="J45" s="151"/>
      <c r="K45" s="153"/>
      <c r="L45" s="154"/>
      <c r="M45" s="155"/>
      <c r="N45" s="156"/>
      <c r="O45" s="286"/>
      <c r="P45" s="287"/>
    </row>
    <row r="46" spans="1:16" ht="13.5" customHeight="1" x14ac:dyDescent="0.2">
      <c r="A46" s="11"/>
      <c r="B46" s="26"/>
      <c r="C46" s="27"/>
      <c r="D46" s="27"/>
      <c r="E46" s="28"/>
      <c r="F46" s="28"/>
      <c r="G46" s="28"/>
      <c r="H46" s="47"/>
      <c r="I46" s="47"/>
      <c r="J46" s="27"/>
      <c r="K46" s="27"/>
      <c r="L46" s="29"/>
      <c r="M46" s="29"/>
      <c r="N46" s="29"/>
      <c r="O46" s="27"/>
      <c r="P46" s="54"/>
    </row>
    <row r="47" spans="1:16" ht="24.75" customHeight="1" x14ac:dyDescent="0.2">
      <c r="A47" s="11"/>
      <c r="B47" s="146" t="s">
        <v>89</v>
      </c>
      <c r="C47" s="328" t="s">
        <v>417</v>
      </c>
      <c r="D47" s="325"/>
      <c r="E47" s="326"/>
      <c r="F47" s="321" t="s">
        <v>90</v>
      </c>
      <c r="G47" s="322"/>
      <c r="H47" s="47"/>
      <c r="I47" s="47"/>
      <c r="J47" s="318" t="s">
        <v>418</v>
      </c>
      <c r="K47" s="319"/>
      <c r="L47" s="319"/>
      <c r="M47" s="319"/>
      <c r="N47" s="320"/>
      <c r="O47" s="22"/>
      <c r="P47" s="55"/>
    </row>
    <row r="48" spans="1:16" ht="13.5" customHeight="1" x14ac:dyDescent="0.2">
      <c r="A48" s="11"/>
      <c r="B48" s="31"/>
      <c r="C48" s="327"/>
      <c r="D48" s="327"/>
      <c r="E48" s="30"/>
      <c r="F48" s="30"/>
      <c r="G48" s="30"/>
      <c r="H48" s="47"/>
      <c r="I48" s="47"/>
      <c r="J48" s="32"/>
      <c r="K48" s="32"/>
      <c r="L48" s="32"/>
      <c r="M48" s="32"/>
      <c r="N48" s="147"/>
      <c r="O48" s="32"/>
      <c r="P48" s="56"/>
    </row>
    <row r="49" spans="1:16" ht="13.5" customHeight="1" x14ac:dyDescent="0.2">
      <c r="A49" s="33"/>
      <c r="B49" s="146" t="s">
        <v>91</v>
      </c>
      <c r="C49" s="324" t="s">
        <v>416</v>
      </c>
      <c r="D49" s="325"/>
      <c r="E49" s="326"/>
      <c r="F49" s="321" t="s">
        <v>92</v>
      </c>
      <c r="G49" s="322"/>
      <c r="H49" s="47"/>
      <c r="I49" s="47"/>
      <c r="J49" s="318">
        <v>42293</v>
      </c>
      <c r="K49" s="319"/>
      <c r="L49" s="319"/>
      <c r="M49" s="319"/>
      <c r="N49" s="320"/>
      <c r="O49" s="22"/>
      <c r="P49" s="57"/>
    </row>
    <row r="50" spans="1:16" ht="13.5" customHeight="1" thickBot="1" x14ac:dyDescent="0.25">
      <c r="A50" s="34"/>
      <c r="B50" s="35"/>
      <c r="C50" s="36"/>
      <c r="D50" s="37"/>
      <c r="E50" s="323"/>
      <c r="F50" s="323"/>
      <c r="G50" s="38"/>
      <c r="H50" s="58"/>
      <c r="I50" s="58"/>
      <c r="J50" s="38"/>
      <c r="K50" s="38"/>
      <c r="L50" s="38"/>
      <c r="M50" s="38"/>
      <c r="N50" s="38"/>
      <c r="O50" s="38"/>
      <c r="P50" s="39"/>
    </row>
    <row r="51" spans="1:16" ht="13.5" customHeight="1" x14ac:dyDescent="0.2">
      <c r="A51" s="329"/>
      <c r="B51" s="330"/>
      <c r="C51" s="22"/>
      <c r="D51" s="22"/>
      <c r="E51" s="41"/>
      <c r="F51" s="40"/>
      <c r="G51" s="41"/>
      <c r="J51" s="147"/>
      <c r="K51" s="147"/>
      <c r="L51" s="147"/>
      <c r="M51" s="147"/>
      <c r="N51" s="147"/>
      <c r="O51" s="147"/>
      <c r="P51" s="147"/>
    </row>
    <row r="52" spans="1:16" ht="13.5" customHeight="1" x14ac:dyDescent="0.2"/>
    <row r="53" spans="1:16" ht="13.5" customHeight="1" x14ac:dyDescent="0.2"/>
    <row r="54" spans="1:16" ht="13.5" customHeight="1" x14ac:dyDescent="0.2"/>
    <row r="55" spans="1:16" ht="13.5" customHeight="1" x14ac:dyDescent="0.2"/>
    <row r="56" spans="1:16" ht="13.5" customHeight="1" x14ac:dyDescent="0.2"/>
    <row r="57" spans="1:16" ht="13.5" customHeight="1" x14ac:dyDescent="0.2"/>
    <row r="58" spans="1:16" ht="13.5" customHeight="1" x14ac:dyDescent="0.2"/>
    <row r="59" spans="1:16" ht="13.5" customHeight="1" x14ac:dyDescent="0.2"/>
    <row r="60" spans="1:16" ht="13.5" customHeight="1" x14ac:dyDescent="0.2"/>
    <row r="61" spans="1:16" ht="13.5" customHeight="1" x14ac:dyDescent="0.2"/>
    <row r="62" spans="1:16" ht="13.5" customHeight="1" x14ac:dyDescent="0.2"/>
    <row r="63" spans="1:16" ht="13.5" customHeight="1" x14ac:dyDescent="0.2"/>
    <row r="64" spans="1:16"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36" customHeight="1" x14ac:dyDescent="0.2"/>
    <row r="148" ht="36" customHeight="1" x14ac:dyDescent="0.2"/>
    <row r="149" ht="36" customHeight="1" x14ac:dyDescent="0.2"/>
    <row r="150" ht="36" customHeight="1" x14ac:dyDescent="0.2"/>
    <row r="151" ht="36" customHeight="1" x14ac:dyDescent="0.2"/>
    <row r="152" ht="6.75" customHeight="1" x14ac:dyDescent="0.2"/>
    <row r="153" ht="18" customHeight="1" x14ac:dyDescent="0.2"/>
    <row r="154" ht="3" customHeight="1" x14ac:dyDescent="0.2"/>
    <row r="155" ht="18" customHeight="1" x14ac:dyDescent="0.2"/>
    <row r="156" ht="8.25" customHeight="1" x14ac:dyDescent="0.2"/>
    <row r="157" x14ac:dyDescent="0.2"/>
    <row r="158" ht="4.5" customHeight="1"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sheetData>
  <dataConsolidate/>
  <mergeCells count="90">
    <mergeCell ref="A51:B51"/>
    <mergeCell ref="A31:A35"/>
    <mergeCell ref="B31:B35"/>
    <mergeCell ref="C31:C35"/>
    <mergeCell ref="D31:D35"/>
    <mergeCell ref="J49:N49"/>
    <mergeCell ref="F49:G49"/>
    <mergeCell ref="F47:G47"/>
    <mergeCell ref="E50:F50"/>
    <mergeCell ref="C49:E49"/>
    <mergeCell ref="J47:N47"/>
    <mergeCell ref="C48:D48"/>
    <mergeCell ref="C47:E47"/>
    <mergeCell ref="A2:P2"/>
    <mergeCell ref="E6:G6"/>
    <mergeCell ref="B9:B10"/>
    <mergeCell ref="F9:F10"/>
    <mergeCell ref="D9:D10"/>
    <mergeCell ref="A8:K8"/>
    <mergeCell ref="E9:E10"/>
    <mergeCell ref="G9:G10"/>
    <mergeCell ref="A4:B4"/>
    <mergeCell ref="J9:K9"/>
    <mergeCell ref="A6:B6"/>
    <mergeCell ref="A9:A10"/>
    <mergeCell ref="K4:L4"/>
    <mergeCell ref="L8:P8"/>
    <mergeCell ref="C4:J4"/>
    <mergeCell ref="C9:C10"/>
    <mergeCell ref="D26:D30"/>
    <mergeCell ref="E26:E30"/>
    <mergeCell ref="B26:B30"/>
    <mergeCell ref="A26:A30"/>
    <mergeCell ref="G26:G30"/>
    <mergeCell ref="F26:F30"/>
    <mergeCell ref="K26:K30"/>
    <mergeCell ref="J26:J30"/>
    <mergeCell ref="E31:E35"/>
    <mergeCell ref="F31:F35"/>
    <mergeCell ref="G31:G35"/>
    <mergeCell ref="J31:J35"/>
    <mergeCell ref="K31:K35"/>
    <mergeCell ref="L9:N9"/>
    <mergeCell ref="O9:P10"/>
    <mergeCell ref="N26:N30"/>
    <mergeCell ref="L26:L30"/>
    <mergeCell ref="C26:C30"/>
    <mergeCell ref="O11:P15"/>
    <mergeCell ref="C16:C20"/>
    <mergeCell ref="C21:C25"/>
    <mergeCell ref="L11:L15"/>
    <mergeCell ref="N11:N15"/>
    <mergeCell ref="M11:M15"/>
    <mergeCell ref="D16:D20"/>
    <mergeCell ref="E16:E20"/>
    <mergeCell ref="F16:F20"/>
    <mergeCell ref="G16:G20"/>
    <mergeCell ref="J16:J20"/>
    <mergeCell ref="O44:P44"/>
    <mergeCell ref="O45:P45"/>
    <mergeCell ref="O26:P30"/>
    <mergeCell ref="L31:L35"/>
    <mergeCell ref="N31:N35"/>
    <mergeCell ref="O31:P35"/>
    <mergeCell ref="A11:A15"/>
    <mergeCell ref="A21:A25"/>
    <mergeCell ref="B11:B15"/>
    <mergeCell ref="A16:A20"/>
    <mergeCell ref="B16:B20"/>
    <mergeCell ref="B21:B25"/>
    <mergeCell ref="C11:C15"/>
    <mergeCell ref="D11:D15"/>
    <mergeCell ref="E11:E15"/>
    <mergeCell ref="F11:F15"/>
    <mergeCell ref="G11:G15"/>
    <mergeCell ref="J11:J15"/>
    <mergeCell ref="K11:K15"/>
    <mergeCell ref="L21:L25"/>
    <mergeCell ref="N21:N25"/>
    <mergeCell ref="O16:P20"/>
    <mergeCell ref="K16:K20"/>
    <mergeCell ref="L16:L20"/>
    <mergeCell ref="N16:N20"/>
    <mergeCell ref="K21:K25"/>
    <mergeCell ref="O21:P25"/>
    <mergeCell ref="D21:D25"/>
    <mergeCell ref="E21:E25"/>
    <mergeCell ref="F21:F25"/>
    <mergeCell ref="G21:G25"/>
    <mergeCell ref="J21:J25"/>
  </mergeCells>
  <phoneticPr fontId="7" type="noConversion"/>
  <dataValidations count="11">
    <dataValidation type="list" allowBlank="1" showInputMessage="1" showErrorMessage="1" sqref="D21 D16 D26 D11 D31 D36:D45">
      <formula1>INDIRECT($C11)</formula1>
    </dataValidation>
    <dataValidation type="date" operator="greaterThanOrEqual" allowBlank="1" showInputMessage="1" showErrorMessage="1" sqref="P49 J49">
      <formula1>41275</formula1>
    </dataValidation>
    <dataValidation type="date" operator="greaterThan" allowBlank="1" showInputMessage="1" showErrorMessage="1" sqref="J31 J26 J11 J21 J16 J44:K45 K11:K35 J36:K36 K37:K43">
      <formula1>41275</formula1>
    </dataValidation>
    <dataValidation operator="greaterThan" allowBlank="1" showInputMessage="1" showErrorMessage="1" sqref="L11:N45"/>
    <dataValidation type="list" allowBlank="1" showInputMessage="1" showErrorMessage="1" sqref="D21 D26 D16 D11 D31 D36:D45">
      <formula1>Administrativa</formula1>
    </dataValidation>
    <dataValidation type="list" allowBlank="1" showInputMessage="1" showErrorMessage="1" sqref="C21 C26 C16 C11 C31 C36:C44">
      <formula1>Tipos</formula1>
    </dataValidation>
    <dataValidation type="list" allowBlank="1" showDropDown="1" showErrorMessage="1" promptTitle="Departamento" prompt="Seleccione eldepartamenton de acuerdo a las opciones relacionadas." sqref="G7">
      <formula1>$C$153:$C$184</formula1>
    </dataValidation>
    <dataValidation type="list" allowBlank="1" showInputMessage="1" showErrorMessage="1" sqref="M6">
      <formula1>nivel</formula1>
    </dataValidation>
    <dataValidation type="list" allowBlank="1" showInputMessage="1" showErrorMessage="1" sqref="M4">
      <formula1>vigencia</formula1>
    </dataValidation>
    <dataValidation showInputMessage="1" showErrorMessage="1" sqref="B44:B45 B40 B11:B38"/>
    <dataValidation type="list" allowBlank="1" showInputMessage="1" showErrorMessage="1" sqref="C6">
      <formula1>departamentos</formula1>
    </dataValidation>
  </dataValidations>
  <hyperlinks>
    <hyperlink ref="C49" r:id="rId1"/>
  </hyperlinks>
  <pageMargins left="0.27559055118110237" right="0.19685039370078741" top="0.31496062992125984" bottom="0.47244094488188981" header="0.31496062992125984" footer="0.23622047244094491"/>
  <pageSetup paperSize="137" scale="65" orientation="landscape" r:id="rId2"/>
  <headerFooter alignWithMargins="0"/>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topLeftCell="A7" zoomScale="70" zoomScaleNormal="70" zoomScalePageLayoutView="70" workbookViewId="0">
      <selection activeCell="D15" sqref="D15"/>
    </sheetView>
  </sheetViews>
  <sheetFormatPr baseColWidth="10" defaultColWidth="11.42578125"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42578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82" t="s">
        <v>95</v>
      </c>
      <c r="B1" s="82" t="s">
        <v>96</v>
      </c>
      <c r="C1" s="82" t="s">
        <v>97</v>
      </c>
      <c r="D1" s="82" t="s">
        <v>98</v>
      </c>
      <c r="E1" s="82" t="s">
        <v>99</v>
      </c>
      <c r="F1" s="82" t="s">
        <v>100</v>
      </c>
      <c r="G1" s="83" t="s">
        <v>101</v>
      </c>
      <c r="H1" s="82" t="s">
        <v>102</v>
      </c>
      <c r="I1" s="83" t="s">
        <v>103</v>
      </c>
      <c r="J1" s="83" t="s">
        <v>104</v>
      </c>
      <c r="K1" s="83" t="s">
        <v>85</v>
      </c>
      <c r="L1" s="82" t="s">
        <v>105</v>
      </c>
      <c r="M1" s="82" t="s">
        <v>106</v>
      </c>
      <c r="N1" s="82" t="s">
        <v>107</v>
      </c>
      <c r="O1" s="82" t="s">
        <v>108</v>
      </c>
      <c r="P1" s="83" t="s">
        <v>109</v>
      </c>
      <c r="Q1" s="83" t="s">
        <v>110</v>
      </c>
      <c r="R1" s="83"/>
      <c r="S1" s="83" t="s">
        <v>111</v>
      </c>
      <c r="T1" s="5"/>
      <c r="U1" s="5" t="s">
        <v>112</v>
      </c>
    </row>
    <row r="2" spans="1:21" ht="54" customHeight="1" x14ac:dyDescent="0.25">
      <c r="A2" s="76" t="s">
        <v>113</v>
      </c>
      <c r="B2" s="84" t="s">
        <v>114</v>
      </c>
      <c r="C2" s="78" t="s">
        <v>115</v>
      </c>
      <c r="D2" s="78" t="s">
        <v>116</v>
      </c>
      <c r="E2" s="78">
        <v>2013</v>
      </c>
      <c r="F2" s="99" t="s">
        <v>117</v>
      </c>
      <c r="G2" s="100" t="s">
        <v>103</v>
      </c>
      <c r="H2" s="3" t="s">
        <v>118</v>
      </c>
      <c r="I2" s="42" t="s">
        <v>119</v>
      </c>
      <c r="J2" s="97" t="s">
        <v>25</v>
      </c>
      <c r="K2" s="103" t="s">
        <v>33</v>
      </c>
      <c r="L2" s="70" t="s">
        <v>120</v>
      </c>
      <c r="M2" s="72" t="s">
        <v>121</v>
      </c>
      <c r="N2" s="72" t="s">
        <v>122</v>
      </c>
      <c r="O2" s="71">
        <v>5</v>
      </c>
      <c r="P2" s="73">
        <v>1</v>
      </c>
      <c r="Q2" s="3" t="s">
        <v>123</v>
      </c>
      <c r="R2" s="73">
        <v>1</v>
      </c>
      <c r="S2" s="73" t="e">
        <f>+#REF!</f>
        <v>#REF!</v>
      </c>
      <c r="T2" t="e">
        <f>+#REF!</f>
        <v>#REF!</v>
      </c>
      <c r="U2" t="e">
        <f>IF(T2="SI",S2,"")</f>
        <v>#REF!</v>
      </c>
    </row>
    <row r="3" spans="1:21" ht="31.5" customHeight="1" x14ac:dyDescent="0.25">
      <c r="A3" s="76" t="s">
        <v>124</v>
      </c>
      <c r="B3" s="84" t="s">
        <v>125</v>
      </c>
      <c r="C3" s="78" t="s">
        <v>126</v>
      </c>
      <c r="D3" s="78" t="s">
        <v>127</v>
      </c>
      <c r="E3" s="78">
        <v>2014</v>
      </c>
      <c r="F3" s="101" t="s">
        <v>128</v>
      </c>
      <c r="G3" s="100" t="s">
        <v>104</v>
      </c>
      <c r="H3" s="3" t="s">
        <v>120</v>
      </c>
      <c r="I3" s="42" t="s">
        <v>20</v>
      </c>
      <c r="J3" s="98" t="s">
        <v>26</v>
      </c>
      <c r="K3" s="104" t="s">
        <v>34</v>
      </c>
      <c r="L3" s="2" t="s">
        <v>129</v>
      </c>
      <c r="M3" s="3" t="s">
        <v>130</v>
      </c>
      <c r="N3" s="3" t="s">
        <v>130</v>
      </c>
      <c r="O3" s="42">
        <v>10</v>
      </c>
      <c r="P3" s="73">
        <v>2</v>
      </c>
      <c r="Q3" s="3" t="s">
        <v>131</v>
      </c>
      <c r="R3" s="73">
        <v>2</v>
      </c>
      <c r="S3" s="73" t="e">
        <f>+#REF!</f>
        <v>#REF!</v>
      </c>
      <c r="T3" t="e">
        <f>+#REF!</f>
        <v>#REF!</v>
      </c>
      <c r="U3" t="e">
        <f t="shared" ref="U3:U47" si="0">IF(T3="SI",S3,"")</f>
        <v>#REF!</v>
      </c>
    </row>
    <row r="4" spans="1:21" ht="38.25" x14ac:dyDescent="0.25">
      <c r="A4" s="76" t="s">
        <v>132</v>
      </c>
      <c r="B4" s="84" t="s">
        <v>133</v>
      </c>
      <c r="C4" s="73"/>
      <c r="D4" s="78" t="s">
        <v>134</v>
      </c>
      <c r="E4" s="78">
        <v>2015</v>
      </c>
      <c r="F4" s="102" t="s">
        <v>135</v>
      </c>
      <c r="G4" s="100" t="s">
        <v>85</v>
      </c>
      <c r="H4" s="3" t="s">
        <v>129</v>
      </c>
      <c r="I4" s="42" t="s">
        <v>21</v>
      </c>
      <c r="J4" s="97" t="s">
        <v>31</v>
      </c>
      <c r="K4" s="104" t="s">
        <v>35</v>
      </c>
      <c r="L4" s="2" t="s">
        <v>136</v>
      </c>
      <c r="M4" s="3"/>
      <c r="N4" s="3"/>
      <c r="O4" s="42">
        <v>15</v>
      </c>
      <c r="P4" s="73">
        <v>3</v>
      </c>
      <c r="Q4" s="73"/>
      <c r="R4" s="73">
        <v>3</v>
      </c>
      <c r="S4" s="73" t="e">
        <f>+#REF!</f>
        <v>#REF!</v>
      </c>
      <c r="T4" t="e">
        <f>+#REF!</f>
        <v>#REF!</v>
      </c>
      <c r="U4" t="e">
        <f t="shared" si="0"/>
        <v>#REF!</v>
      </c>
    </row>
    <row r="5" spans="1:21" ht="26.25" customHeight="1" x14ac:dyDescent="0.25">
      <c r="A5" s="76" t="s">
        <v>137</v>
      </c>
      <c r="B5" s="84" t="s">
        <v>138</v>
      </c>
      <c r="C5" s="73"/>
      <c r="D5" s="78" t="s">
        <v>139</v>
      </c>
      <c r="E5" s="78">
        <v>2016</v>
      </c>
      <c r="F5" s="102" t="s">
        <v>140</v>
      </c>
      <c r="G5" s="79"/>
      <c r="H5" s="3" t="s">
        <v>136</v>
      </c>
      <c r="I5" s="42" t="s">
        <v>22</v>
      </c>
      <c r="J5" s="97" t="s">
        <v>141</v>
      </c>
      <c r="K5" s="104" t="s">
        <v>142</v>
      </c>
      <c r="L5" s="2" t="s">
        <v>143</v>
      </c>
      <c r="O5" s="42">
        <v>20</v>
      </c>
      <c r="P5" s="73">
        <v>4</v>
      </c>
      <c r="Q5" s="73"/>
      <c r="R5" s="73">
        <v>4</v>
      </c>
      <c r="S5" s="73" t="e">
        <f>+#REF!</f>
        <v>#REF!</v>
      </c>
      <c r="T5" t="e">
        <f>+#REF!</f>
        <v>#REF!</v>
      </c>
      <c r="U5" t="e">
        <f t="shared" si="0"/>
        <v>#REF!</v>
      </c>
    </row>
    <row r="6" spans="1:21" ht="27" customHeight="1" x14ac:dyDescent="0.2">
      <c r="A6" s="73"/>
      <c r="B6" s="84" t="s">
        <v>144</v>
      </c>
      <c r="C6" s="73"/>
      <c r="D6" s="78" t="s">
        <v>145</v>
      </c>
      <c r="E6" s="78">
        <v>2017</v>
      </c>
      <c r="F6" s="73"/>
      <c r="G6" s="80"/>
      <c r="H6" s="3" t="s">
        <v>143</v>
      </c>
      <c r="I6" s="105" t="s">
        <v>23</v>
      </c>
      <c r="J6" s="97" t="s">
        <v>146</v>
      </c>
      <c r="K6" s="104" t="s">
        <v>147</v>
      </c>
      <c r="L6" s="2" t="s">
        <v>148</v>
      </c>
      <c r="O6" s="42">
        <v>25</v>
      </c>
      <c r="P6" s="73">
        <v>5</v>
      </c>
      <c r="Q6" s="73"/>
      <c r="R6" s="73">
        <v>5</v>
      </c>
      <c r="S6" s="73" t="e">
        <f>+#REF!</f>
        <v>#REF!</v>
      </c>
      <c r="T6" t="e">
        <f>+#REF!</f>
        <v>#REF!</v>
      </c>
      <c r="U6" t="e">
        <f t="shared" si="0"/>
        <v>#REF!</v>
      </c>
    </row>
    <row r="7" spans="1:21" ht="25.5" customHeight="1" thickBot="1" x14ac:dyDescent="0.25">
      <c r="A7" s="73"/>
      <c r="B7" s="84" t="s">
        <v>149</v>
      </c>
      <c r="C7" s="73"/>
      <c r="D7" s="78" t="s">
        <v>150</v>
      </c>
      <c r="E7" s="78">
        <v>2018</v>
      </c>
      <c r="F7" s="73"/>
      <c r="G7" s="79"/>
      <c r="H7" s="3" t="s">
        <v>148</v>
      </c>
      <c r="I7" s="95"/>
      <c r="J7" s="97" t="s">
        <v>151</v>
      </c>
      <c r="K7" s="106" t="s">
        <v>86</v>
      </c>
      <c r="L7" s="2" t="s">
        <v>152</v>
      </c>
      <c r="O7" s="42">
        <v>30</v>
      </c>
      <c r="P7" s="73">
        <v>6</v>
      </c>
      <c r="Q7" s="73"/>
      <c r="R7" s="73">
        <v>6</v>
      </c>
      <c r="S7" s="73" t="e">
        <f>+#REF!</f>
        <v>#REF!</v>
      </c>
      <c r="T7" t="e">
        <f>+#REF!</f>
        <v>#REF!</v>
      </c>
      <c r="U7" t="e">
        <f t="shared" si="0"/>
        <v>#REF!</v>
      </c>
    </row>
    <row r="8" spans="1:21" ht="58.5" customHeight="1" x14ac:dyDescent="0.2">
      <c r="A8" s="73"/>
      <c r="B8" s="84" t="s">
        <v>153</v>
      </c>
      <c r="C8" s="73"/>
      <c r="D8" s="78" t="s">
        <v>154</v>
      </c>
      <c r="E8" s="78">
        <v>2019</v>
      </c>
      <c r="F8" s="73"/>
      <c r="G8" s="79"/>
      <c r="H8" s="3" t="s">
        <v>152</v>
      </c>
      <c r="I8" s="75"/>
      <c r="J8" s="97" t="s">
        <v>155</v>
      </c>
      <c r="K8" s="107" t="s">
        <v>54</v>
      </c>
      <c r="L8" s="2" t="s">
        <v>156</v>
      </c>
      <c r="O8" s="42">
        <v>35</v>
      </c>
      <c r="P8" s="74" t="s">
        <v>157</v>
      </c>
      <c r="Q8" s="73"/>
      <c r="R8" s="73">
        <v>7</v>
      </c>
      <c r="S8" s="73" t="e">
        <f>+#REF!</f>
        <v>#REF!</v>
      </c>
      <c r="T8" t="e">
        <f>+#REF!</f>
        <v>#REF!</v>
      </c>
      <c r="U8" t="e">
        <f t="shared" si="0"/>
        <v>#REF!</v>
      </c>
    </row>
    <row r="9" spans="1:21" ht="28.5" customHeight="1" x14ac:dyDescent="0.2">
      <c r="A9" s="73"/>
      <c r="B9" s="84" t="s">
        <v>158</v>
      </c>
      <c r="C9" s="73"/>
      <c r="D9" s="78" t="s">
        <v>66</v>
      </c>
      <c r="E9" s="78">
        <v>2020</v>
      </c>
      <c r="F9" s="73"/>
      <c r="G9" s="79" t="s">
        <v>93</v>
      </c>
      <c r="H9" s="73"/>
      <c r="I9" s="95"/>
      <c r="J9" s="98"/>
      <c r="K9" s="108" t="s">
        <v>159</v>
      </c>
      <c r="L9" s="4"/>
      <c r="O9" s="42">
        <v>40</v>
      </c>
      <c r="P9" s="73"/>
      <c r="Q9" s="73"/>
      <c r="R9" s="73">
        <v>8</v>
      </c>
      <c r="S9" s="73" t="e">
        <f>+#REF!</f>
        <v>#REF!</v>
      </c>
      <c r="T9" t="e">
        <f>+#REF!</f>
        <v>#REF!</v>
      </c>
      <c r="U9" t="e">
        <f t="shared" si="0"/>
        <v>#REF!</v>
      </c>
    </row>
    <row r="10" spans="1:21" ht="24.75" customHeight="1" x14ac:dyDescent="0.2">
      <c r="A10" s="73"/>
      <c r="B10" s="84" t="s">
        <v>160</v>
      </c>
      <c r="C10" s="73"/>
      <c r="D10" s="78" t="s">
        <v>161</v>
      </c>
      <c r="E10" s="78">
        <v>2021</v>
      </c>
      <c r="F10" s="73"/>
      <c r="G10" s="3" t="s">
        <v>94</v>
      </c>
      <c r="H10" s="3"/>
      <c r="I10" s="95"/>
      <c r="K10" s="108" t="s">
        <v>162</v>
      </c>
      <c r="L10" s="43"/>
      <c r="O10" s="42">
        <v>45</v>
      </c>
      <c r="P10" s="73"/>
      <c r="Q10" s="73"/>
      <c r="R10" s="73">
        <v>9</v>
      </c>
      <c r="S10" s="73" t="e">
        <f>+#REF!</f>
        <v>#REF!</v>
      </c>
      <c r="T10" t="e">
        <f>+#REF!</f>
        <v>#REF!</v>
      </c>
      <c r="U10" t="e">
        <f t="shared" si="0"/>
        <v>#REF!</v>
      </c>
    </row>
    <row r="11" spans="1:21" ht="27.75" customHeight="1" x14ac:dyDescent="0.2">
      <c r="A11" s="73"/>
      <c r="B11" s="84" t="s">
        <v>163</v>
      </c>
      <c r="C11" s="73"/>
      <c r="D11" s="78" t="s">
        <v>164</v>
      </c>
      <c r="E11" s="78">
        <v>2022</v>
      </c>
      <c r="F11" s="73"/>
      <c r="G11" s="73"/>
      <c r="H11" s="73"/>
      <c r="I11" s="95"/>
      <c r="K11" s="108" t="s">
        <v>165</v>
      </c>
      <c r="O11" s="42">
        <v>50</v>
      </c>
      <c r="P11" s="73"/>
      <c r="Q11" s="73"/>
      <c r="R11" s="73">
        <v>10</v>
      </c>
      <c r="S11" s="73" t="e">
        <f>+#REF!</f>
        <v>#REF!</v>
      </c>
      <c r="T11" t="e">
        <f>+#REF!</f>
        <v>#REF!</v>
      </c>
      <c r="U11" t="e">
        <f t="shared" si="0"/>
        <v>#REF!</v>
      </c>
    </row>
    <row r="12" spans="1:21" ht="39" customHeight="1" x14ac:dyDescent="0.2">
      <c r="A12" s="73"/>
      <c r="B12" s="84" t="s">
        <v>166</v>
      </c>
      <c r="C12" s="73"/>
      <c r="D12" s="78" t="s">
        <v>167</v>
      </c>
      <c r="E12" s="142">
        <v>2024</v>
      </c>
      <c r="F12" s="73"/>
      <c r="G12" s="73"/>
      <c r="H12" s="73"/>
      <c r="I12" s="95"/>
      <c r="O12" s="42">
        <v>55</v>
      </c>
      <c r="P12" s="73"/>
      <c r="Q12" s="73"/>
      <c r="R12" s="73">
        <v>11</v>
      </c>
      <c r="S12" s="73" t="e">
        <f>+#REF!</f>
        <v>#REF!</v>
      </c>
      <c r="T12" t="e">
        <f>+#REF!</f>
        <v>#REF!</v>
      </c>
      <c r="U12" t="e">
        <f t="shared" si="0"/>
        <v>#REF!</v>
      </c>
    </row>
    <row r="13" spans="1:21" ht="31.5" x14ac:dyDescent="0.2">
      <c r="A13" s="73"/>
      <c r="B13" s="84" t="s">
        <v>168</v>
      </c>
      <c r="C13" s="73"/>
      <c r="D13" s="78" t="s">
        <v>169</v>
      </c>
      <c r="E13" s="78">
        <v>2025</v>
      </c>
      <c r="F13" s="73"/>
      <c r="G13" s="73"/>
      <c r="H13" s="73"/>
      <c r="I13" s="47"/>
      <c r="K13" s="44" t="s">
        <v>33</v>
      </c>
      <c r="O13" s="42">
        <v>70</v>
      </c>
      <c r="P13" s="73"/>
      <c r="Q13" s="73"/>
      <c r="R13" s="73">
        <v>12</v>
      </c>
      <c r="S13" s="73" t="e">
        <f>+#REF!</f>
        <v>#REF!</v>
      </c>
      <c r="T13" t="e">
        <f>+#REF!</f>
        <v>#REF!</v>
      </c>
      <c r="U13" t="e">
        <f t="shared" si="0"/>
        <v>#REF!</v>
      </c>
    </row>
    <row r="14" spans="1:21" ht="15.75" x14ac:dyDescent="0.2">
      <c r="A14" s="73"/>
      <c r="B14" s="84"/>
      <c r="C14" s="73"/>
      <c r="D14" s="78" t="s">
        <v>170</v>
      </c>
      <c r="E14" s="78"/>
      <c r="F14" s="73"/>
      <c r="G14" s="73"/>
      <c r="H14" s="73"/>
      <c r="I14" s="47"/>
      <c r="K14" s="44"/>
      <c r="O14" s="42"/>
      <c r="P14" s="73"/>
      <c r="Q14" s="73"/>
      <c r="R14" s="73"/>
      <c r="S14" s="73"/>
    </row>
    <row r="15" spans="1:21" ht="31.5" x14ac:dyDescent="0.2">
      <c r="A15" s="73"/>
      <c r="B15" s="84" t="s">
        <v>171</v>
      </c>
      <c r="C15" s="73"/>
      <c r="D15" s="78" t="s">
        <v>172</v>
      </c>
      <c r="E15" s="73"/>
      <c r="F15" s="73"/>
      <c r="G15" s="73"/>
      <c r="H15" s="73"/>
      <c r="I15" s="47"/>
      <c r="K15" s="44" t="s">
        <v>34</v>
      </c>
      <c r="O15" s="42">
        <v>75</v>
      </c>
      <c r="P15" s="73"/>
      <c r="Q15" s="73"/>
      <c r="R15" s="73">
        <v>13</v>
      </c>
      <c r="S15" s="73" t="e">
        <f>+#REF!</f>
        <v>#REF!</v>
      </c>
      <c r="T15" t="e">
        <f>+#REF!</f>
        <v>#REF!</v>
      </c>
      <c r="U15" t="e">
        <f t="shared" si="0"/>
        <v>#REF!</v>
      </c>
    </row>
    <row r="16" spans="1:21" ht="27.75" customHeight="1" x14ac:dyDescent="0.2">
      <c r="A16" s="73"/>
      <c r="B16" s="84" t="s">
        <v>173</v>
      </c>
      <c r="C16" s="73"/>
      <c r="D16" s="78" t="s">
        <v>174</v>
      </c>
      <c r="E16" s="73"/>
      <c r="F16" s="73"/>
      <c r="G16" s="73"/>
      <c r="H16" s="73"/>
      <c r="I16" s="47"/>
      <c r="K16" s="44" t="s">
        <v>175</v>
      </c>
      <c r="O16" s="42">
        <v>80</v>
      </c>
      <c r="P16" s="73"/>
      <c r="Q16" s="73"/>
      <c r="R16" s="73">
        <v>14</v>
      </c>
      <c r="S16" s="73" t="e">
        <f>+#REF!</f>
        <v>#REF!</v>
      </c>
      <c r="T16" t="e">
        <f>+#REF!</f>
        <v>#REF!</v>
      </c>
      <c r="U16" t="e">
        <f t="shared" si="0"/>
        <v>#REF!</v>
      </c>
    </row>
    <row r="17" spans="1:21" ht="25.5" x14ac:dyDescent="0.2">
      <c r="A17" s="73"/>
      <c r="B17" s="84" t="s">
        <v>176</v>
      </c>
      <c r="C17" s="73"/>
      <c r="D17" s="78" t="s">
        <v>177</v>
      </c>
      <c r="E17" s="73"/>
      <c r="F17" s="73"/>
      <c r="G17" s="73"/>
      <c r="H17" s="73"/>
      <c r="I17" s="47"/>
      <c r="K17" s="44" t="s">
        <v>178</v>
      </c>
      <c r="O17" s="42">
        <v>85</v>
      </c>
      <c r="P17" s="73"/>
      <c r="Q17" s="73"/>
      <c r="R17" s="73">
        <v>15</v>
      </c>
      <c r="S17" s="73" t="e">
        <f>+#REF!</f>
        <v>#REF!</v>
      </c>
      <c r="T17" t="e">
        <f>+#REF!</f>
        <v>#REF!</v>
      </c>
      <c r="U17" t="e">
        <f t="shared" si="0"/>
        <v>#REF!</v>
      </c>
    </row>
    <row r="18" spans="1:21" ht="15.75" x14ac:dyDescent="0.2">
      <c r="A18" s="73"/>
      <c r="B18" s="84" t="s">
        <v>179</v>
      </c>
      <c r="C18" s="73"/>
      <c r="D18" s="78" t="s">
        <v>180</v>
      </c>
      <c r="E18" s="73"/>
      <c r="F18" s="73"/>
      <c r="G18" s="73"/>
      <c r="H18" s="73"/>
      <c r="I18" s="47"/>
      <c r="K18" s="44" t="s">
        <v>147</v>
      </c>
      <c r="O18" s="42">
        <v>90</v>
      </c>
      <c r="P18" s="73"/>
      <c r="Q18" s="73"/>
      <c r="R18" s="73">
        <v>16</v>
      </c>
      <c r="S18" s="73" t="e">
        <f>+#REF!</f>
        <v>#REF!</v>
      </c>
      <c r="T18" t="e">
        <f>+#REF!</f>
        <v>#REF!</v>
      </c>
      <c r="U18" t="e">
        <f t="shared" si="0"/>
        <v>#REF!</v>
      </c>
    </row>
    <row r="19" spans="1:21" ht="15.75" x14ac:dyDescent="0.2">
      <c r="A19" s="73"/>
      <c r="B19" s="84" t="s">
        <v>181</v>
      </c>
      <c r="C19" s="73"/>
      <c r="D19" s="78" t="s">
        <v>182</v>
      </c>
      <c r="E19" s="73"/>
      <c r="F19" s="73"/>
      <c r="G19" s="73"/>
      <c r="H19" s="73"/>
      <c r="I19" s="47"/>
      <c r="K19" s="44" t="s">
        <v>183</v>
      </c>
      <c r="O19" s="42">
        <v>95</v>
      </c>
      <c r="P19" s="73"/>
      <c r="Q19" s="73"/>
      <c r="R19" s="73">
        <v>17</v>
      </c>
      <c r="S19" s="73" t="e">
        <f>+#REF!</f>
        <v>#REF!</v>
      </c>
      <c r="T19" t="e">
        <f>+#REF!</f>
        <v>#REF!</v>
      </c>
      <c r="U19" t="e">
        <f t="shared" si="0"/>
        <v>#REF!</v>
      </c>
    </row>
    <row r="20" spans="1:21" ht="16.5" thickBot="1" x14ac:dyDescent="0.25">
      <c r="A20" s="73"/>
      <c r="B20" s="84" t="s">
        <v>184</v>
      </c>
      <c r="C20" s="73"/>
      <c r="D20" s="78" t="s">
        <v>185</v>
      </c>
      <c r="E20" s="73"/>
      <c r="F20" s="73"/>
      <c r="G20" s="73"/>
      <c r="H20" s="73"/>
      <c r="I20" s="47"/>
      <c r="K20" s="45" t="s">
        <v>186</v>
      </c>
      <c r="O20" s="42">
        <v>100</v>
      </c>
      <c r="P20" s="73"/>
      <c r="Q20" s="73"/>
      <c r="R20" s="73">
        <v>18</v>
      </c>
      <c r="S20" s="73" t="e">
        <f>+#REF!</f>
        <v>#REF!</v>
      </c>
      <c r="T20" t="e">
        <f>+#REF!</f>
        <v>#REF!</v>
      </c>
      <c r="U20" t="e">
        <f t="shared" si="0"/>
        <v>#REF!</v>
      </c>
    </row>
    <row r="21" spans="1:21" ht="15.75" x14ac:dyDescent="0.2">
      <c r="A21" s="73"/>
      <c r="B21" s="84" t="s">
        <v>187</v>
      </c>
      <c r="C21" s="73"/>
      <c r="D21" s="78" t="s">
        <v>188</v>
      </c>
      <c r="E21" s="73"/>
      <c r="F21" s="73"/>
      <c r="G21" s="73"/>
      <c r="H21" s="73"/>
      <c r="I21" s="47"/>
      <c r="P21" s="73"/>
      <c r="Q21" s="73"/>
      <c r="R21" s="73">
        <v>19</v>
      </c>
      <c r="S21" s="73" t="e">
        <f>+#REF!</f>
        <v>#REF!</v>
      </c>
      <c r="T21" t="e">
        <f>+#REF!</f>
        <v>#REF!</v>
      </c>
      <c r="U21" t="e">
        <f t="shared" si="0"/>
        <v>#REF!</v>
      </c>
    </row>
    <row r="22" spans="1:21" ht="15.75" x14ac:dyDescent="0.2">
      <c r="A22" s="73"/>
      <c r="B22" s="84" t="s">
        <v>189</v>
      </c>
      <c r="C22" s="73"/>
      <c r="D22" s="78" t="s">
        <v>190</v>
      </c>
      <c r="E22" s="73"/>
      <c r="F22" s="73"/>
      <c r="G22" s="73"/>
      <c r="H22" s="73"/>
      <c r="I22" s="47"/>
      <c r="P22" s="73"/>
      <c r="Q22" s="73"/>
      <c r="R22" s="73">
        <v>20</v>
      </c>
      <c r="S22" s="73" t="e">
        <f>+#REF!</f>
        <v>#REF!</v>
      </c>
      <c r="T22" t="e">
        <f>+#REF!</f>
        <v>#REF!</v>
      </c>
      <c r="U22" t="e">
        <f t="shared" si="0"/>
        <v>#REF!</v>
      </c>
    </row>
    <row r="23" spans="1:21" ht="31.5" x14ac:dyDescent="0.2">
      <c r="A23" s="73"/>
      <c r="B23" s="84" t="s">
        <v>191</v>
      </c>
      <c r="C23" s="85"/>
      <c r="D23" s="78" t="s">
        <v>192</v>
      </c>
      <c r="E23" s="73"/>
      <c r="F23" s="73"/>
      <c r="G23" s="73"/>
      <c r="H23" s="73"/>
      <c r="I23" s="47"/>
      <c r="P23" s="73"/>
      <c r="Q23" s="73"/>
      <c r="R23" s="73">
        <v>21</v>
      </c>
      <c r="S23" s="73" t="e">
        <f>+#REF!</f>
        <v>#REF!</v>
      </c>
      <c r="T23" t="e">
        <f>+#REF!</f>
        <v>#REF!</v>
      </c>
      <c r="U23" t="e">
        <f t="shared" si="0"/>
        <v>#REF!</v>
      </c>
    </row>
    <row r="24" spans="1:21" ht="15.75" x14ac:dyDescent="0.2">
      <c r="A24" s="73"/>
      <c r="B24" s="84" t="s">
        <v>193</v>
      </c>
      <c r="C24" s="85"/>
      <c r="D24" s="78" t="s">
        <v>194</v>
      </c>
      <c r="E24" s="73"/>
      <c r="F24" s="73"/>
      <c r="G24" s="73"/>
      <c r="H24" s="73"/>
      <c r="I24" s="47"/>
      <c r="P24" s="73"/>
      <c r="Q24" s="73"/>
      <c r="R24" s="73">
        <v>22</v>
      </c>
      <c r="S24" s="73" t="e">
        <f>+#REF!</f>
        <v>#REF!</v>
      </c>
      <c r="T24" t="e">
        <f>+#REF!</f>
        <v>#REF!</v>
      </c>
      <c r="U24" t="e">
        <f t="shared" si="0"/>
        <v>#REF!</v>
      </c>
    </row>
    <row r="25" spans="1:21" ht="15.75" x14ac:dyDescent="0.2">
      <c r="A25" s="73"/>
      <c r="B25" s="84" t="s">
        <v>195</v>
      </c>
      <c r="C25" s="85"/>
      <c r="D25" s="78" t="s">
        <v>196</v>
      </c>
      <c r="E25" s="73"/>
      <c r="F25" s="73"/>
      <c r="G25" s="73"/>
      <c r="H25" s="73"/>
      <c r="I25" s="47"/>
      <c r="P25" s="73"/>
      <c r="Q25" s="73"/>
      <c r="R25" s="73">
        <v>23</v>
      </c>
      <c r="S25" s="73" t="e">
        <f>+#REF!</f>
        <v>#REF!</v>
      </c>
      <c r="T25" t="e">
        <f>+#REF!</f>
        <v>#REF!</v>
      </c>
      <c r="U25" t="e">
        <f t="shared" si="0"/>
        <v>#REF!</v>
      </c>
    </row>
    <row r="26" spans="1:21" ht="15.75" x14ac:dyDescent="0.2">
      <c r="A26" s="73"/>
      <c r="B26" s="84" t="s">
        <v>197</v>
      </c>
      <c r="C26" s="85"/>
      <c r="D26" s="78" t="s">
        <v>198</v>
      </c>
      <c r="E26" s="73"/>
      <c r="F26" s="73"/>
      <c r="G26" s="73"/>
      <c r="H26" s="73"/>
      <c r="I26" s="47"/>
      <c r="P26" s="73"/>
      <c r="Q26" s="73"/>
      <c r="R26" s="73">
        <v>24</v>
      </c>
      <c r="S26" s="73" t="e">
        <f>+#REF!</f>
        <v>#REF!</v>
      </c>
      <c r="T26" t="e">
        <f>+#REF!</f>
        <v>#REF!</v>
      </c>
      <c r="U26" t="e">
        <f t="shared" si="0"/>
        <v>#REF!</v>
      </c>
    </row>
    <row r="27" spans="1:21" x14ac:dyDescent="0.2">
      <c r="A27" s="73"/>
      <c r="B27" s="73"/>
      <c r="C27" s="85"/>
      <c r="D27" s="78" t="s">
        <v>199</v>
      </c>
      <c r="E27" s="73"/>
      <c r="F27" s="73"/>
      <c r="G27" s="73"/>
      <c r="H27" s="73"/>
      <c r="I27" s="47"/>
      <c r="P27" s="73"/>
      <c r="Q27" s="73"/>
      <c r="R27" s="73">
        <v>25</v>
      </c>
      <c r="S27" s="73" t="e">
        <f>+#REF!</f>
        <v>#REF!</v>
      </c>
      <c r="T27" t="e">
        <f>+#REF!</f>
        <v>#REF!</v>
      </c>
      <c r="U27" t="e">
        <f t="shared" si="0"/>
        <v>#REF!</v>
      </c>
    </row>
    <row r="28" spans="1:21" ht="15" x14ac:dyDescent="0.2">
      <c r="A28" s="73"/>
      <c r="B28" s="77" t="s">
        <v>200</v>
      </c>
      <c r="C28" s="85"/>
      <c r="D28" s="78" t="s">
        <v>201</v>
      </c>
      <c r="E28" s="73"/>
      <c r="F28" s="73"/>
      <c r="G28" s="73"/>
      <c r="H28" s="73"/>
      <c r="I28" s="47"/>
      <c r="P28" s="73"/>
      <c r="Q28" s="73"/>
      <c r="R28" s="73">
        <v>26</v>
      </c>
      <c r="S28" s="73" t="e">
        <f>+#REF!</f>
        <v>#REF!</v>
      </c>
      <c r="T28" t="e">
        <f>+#REF!</f>
        <v>#REF!</v>
      </c>
      <c r="U28" t="e">
        <f t="shared" si="0"/>
        <v>#REF!</v>
      </c>
    </row>
    <row r="29" spans="1:21" x14ac:dyDescent="0.2">
      <c r="A29" s="73"/>
      <c r="B29" s="73"/>
      <c r="C29" s="85"/>
      <c r="D29" s="78" t="s">
        <v>202</v>
      </c>
      <c r="E29" s="73"/>
      <c r="F29" s="73"/>
      <c r="G29" s="73"/>
      <c r="H29" s="73"/>
      <c r="I29" s="47"/>
      <c r="P29" s="73"/>
      <c r="Q29" s="73"/>
      <c r="R29" s="73">
        <v>27</v>
      </c>
      <c r="S29" s="73" t="e">
        <f>+#REF!</f>
        <v>#REF!</v>
      </c>
      <c r="T29" t="e">
        <f>+#REF!</f>
        <v>#REF!</v>
      </c>
      <c r="U29" t="e">
        <f t="shared" si="0"/>
        <v>#REF!</v>
      </c>
    </row>
    <row r="30" spans="1:21" x14ac:dyDescent="0.2">
      <c r="A30" s="73"/>
      <c r="B30" s="73"/>
      <c r="C30" s="85"/>
      <c r="D30" s="78" t="s">
        <v>203</v>
      </c>
      <c r="E30" s="73"/>
      <c r="F30" s="73"/>
      <c r="G30" s="73"/>
      <c r="H30" s="73"/>
      <c r="I30" s="47"/>
      <c r="P30" s="73"/>
      <c r="Q30" s="73"/>
      <c r="R30" s="73">
        <v>28</v>
      </c>
      <c r="S30" s="73" t="e">
        <f>+#REF!</f>
        <v>#REF!</v>
      </c>
      <c r="T30" t="e">
        <f>+#REF!</f>
        <v>#REF!</v>
      </c>
      <c r="U30" t="e">
        <f t="shared" si="0"/>
        <v>#REF!</v>
      </c>
    </row>
    <row r="31" spans="1:21" x14ac:dyDescent="0.2">
      <c r="A31" s="73"/>
      <c r="B31" s="73"/>
      <c r="C31" s="85"/>
      <c r="D31" s="78" t="s">
        <v>204</v>
      </c>
      <c r="E31" s="73"/>
      <c r="F31" s="73"/>
      <c r="G31" s="73"/>
      <c r="H31" s="73"/>
      <c r="I31" s="47"/>
      <c r="P31" s="73"/>
      <c r="Q31" s="73"/>
      <c r="R31" s="73">
        <v>29</v>
      </c>
      <c r="S31" s="73" t="e">
        <f>+#REF!</f>
        <v>#REF!</v>
      </c>
      <c r="T31" t="e">
        <f>+#REF!</f>
        <v>#REF!</v>
      </c>
      <c r="U31" t="e">
        <f t="shared" si="0"/>
        <v>#REF!</v>
      </c>
    </row>
    <row r="32" spans="1:21" x14ac:dyDescent="0.2">
      <c r="A32" s="73"/>
      <c r="B32" s="73"/>
      <c r="C32" s="85"/>
      <c r="D32" s="78" t="s">
        <v>205</v>
      </c>
      <c r="E32" s="73"/>
      <c r="F32" s="73"/>
      <c r="G32" s="73"/>
      <c r="H32" s="73"/>
      <c r="I32" s="47"/>
      <c r="P32" s="73"/>
      <c r="Q32" s="73"/>
      <c r="R32" s="73">
        <v>30</v>
      </c>
      <c r="S32" s="73" t="e">
        <f>+#REF!</f>
        <v>#REF!</v>
      </c>
      <c r="T32" t="e">
        <f>+#REF!</f>
        <v>#REF!</v>
      </c>
      <c r="U32" t="e">
        <f t="shared" si="0"/>
        <v>#REF!</v>
      </c>
    </row>
    <row r="33" spans="1:21" x14ac:dyDescent="0.2">
      <c r="A33" s="73"/>
      <c r="B33" s="73"/>
      <c r="C33" s="85"/>
      <c r="D33" s="78" t="s">
        <v>206</v>
      </c>
      <c r="E33" s="73"/>
      <c r="F33" s="73"/>
      <c r="G33" s="73"/>
      <c r="H33" s="73"/>
      <c r="I33" s="47"/>
      <c r="P33" s="73"/>
      <c r="Q33" s="73"/>
      <c r="R33" s="73">
        <v>31</v>
      </c>
      <c r="S33" s="73" t="e">
        <f>+#REF!</f>
        <v>#REF!</v>
      </c>
      <c r="T33" t="e">
        <f>+#REF!</f>
        <v>#REF!</v>
      </c>
      <c r="U33" t="e">
        <f t="shared" si="0"/>
        <v>#REF!</v>
      </c>
    </row>
    <row r="34" spans="1:21" x14ac:dyDescent="0.2">
      <c r="A34" s="73"/>
      <c r="B34" s="73"/>
      <c r="C34" s="85"/>
      <c r="D34" s="78" t="s">
        <v>207</v>
      </c>
      <c r="E34" s="73"/>
      <c r="F34" s="73"/>
      <c r="G34" s="73"/>
      <c r="H34" s="73"/>
      <c r="I34" s="47"/>
      <c r="P34" s="73"/>
      <c r="Q34" s="73"/>
      <c r="R34" s="73">
        <v>32</v>
      </c>
      <c r="S34" s="73" t="e">
        <f>+#REF!</f>
        <v>#REF!</v>
      </c>
      <c r="T34" t="e">
        <f>+#REF!</f>
        <v>#REF!</v>
      </c>
      <c r="U34" t="e">
        <f t="shared" si="0"/>
        <v>#REF!</v>
      </c>
    </row>
    <row r="35" spans="1:21" x14ac:dyDescent="0.2">
      <c r="A35" s="73"/>
      <c r="B35" s="73"/>
      <c r="C35" s="85"/>
      <c r="D35" s="78" t="s">
        <v>208</v>
      </c>
      <c r="E35" s="73"/>
      <c r="F35" s="73"/>
      <c r="G35" s="73"/>
      <c r="H35" s="73"/>
      <c r="P35" s="73"/>
      <c r="Q35" s="73"/>
      <c r="R35" s="73">
        <v>33</v>
      </c>
      <c r="S35" s="73" t="e">
        <f>+#REF!</f>
        <v>#REF!</v>
      </c>
      <c r="T35" t="e">
        <f>+#REF!</f>
        <v>#REF!</v>
      </c>
      <c r="U35" t="e">
        <f t="shared" si="0"/>
        <v>#REF!</v>
      </c>
    </row>
    <row r="36" spans="1:21" x14ac:dyDescent="0.2">
      <c r="D36" s="78"/>
      <c r="P36" s="73"/>
      <c r="Q36" s="73"/>
      <c r="R36" s="73">
        <v>34</v>
      </c>
      <c r="S36" s="73" t="e">
        <f>+#REF!</f>
        <v>#REF!</v>
      </c>
      <c r="T36" t="e">
        <f>+#REF!</f>
        <v>#REF!</v>
      </c>
      <c r="U36" t="e">
        <f t="shared" si="0"/>
        <v>#REF!</v>
      </c>
    </row>
    <row r="37" spans="1:21" x14ac:dyDescent="0.2">
      <c r="P37" s="73"/>
      <c r="Q37" s="73"/>
      <c r="R37" s="73">
        <v>35</v>
      </c>
      <c r="S37" s="73" t="e">
        <f>+#REF!</f>
        <v>#REF!</v>
      </c>
      <c r="T37" t="e">
        <f>+#REF!</f>
        <v>#REF!</v>
      </c>
      <c r="U37" t="e">
        <f t="shared" si="0"/>
        <v>#REF!</v>
      </c>
    </row>
    <row r="38" spans="1:21" x14ac:dyDescent="0.2">
      <c r="P38" s="73"/>
      <c r="Q38" s="73"/>
      <c r="R38" s="73">
        <v>36</v>
      </c>
      <c r="S38" s="73" t="e">
        <f>+#REF!</f>
        <v>#REF!</v>
      </c>
      <c r="T38" t="e">
        <f>+#REF!</f>
        <v>#REF!</v>
      </c>
      <c r="U38" t="e">
        <f t="shared" si="0"/>
        <v>#REF!</v>
      </c>
    </row>
    <row r="39" spans="1:21" x14ac:dyDescent="0.2">
      <c r="P39" s="73"/>
      <c r="Q39" s="73"/>
      <c r="R39" s="73">
        <v>37</v>
      </c>
      <c r="S39" s="73" t="e">
        <f>+#REF!</f>
        <v>#REF!</v>
      </c>
      <c r="T39" t="e">
        <f>+#REF!</f>
        <v>#REF!</v>
      </c>
      <c r="U39" t="e">
        <f t="shared" si="0"/>
        <v>#REF!</v>
      </c>
    </row>
    <row r="40" spans="1:21" x14ac:dyDescent="0.2">
      <c r="P40" s="73"/>
      <c r="Q40" s="73"/>
      <c r="R40" s="73">
        <v>38</v>
      </c>
      <c r="S40" s="73" t="e">
        <f>+#REF!</f>
        <v>#REF!</v>
      </c>
      <c r="T40" t="e">
        <f>+#REF!</f>
        <v>#REF!</v>
      </c>
      <c r="U40" t="e">
        <f t="shared" si="0"/>
        <v>#REF!</v>
      </c>
    </row>
    <row r="41" spans="1:21" x14ac:dyDescent="0.2">
      <c r="P41" s="73"/>
      <c r="Q41" s="73"/>
      <c r="R41" s="73">
        <v>39</v>
      </c>
      <c r="S41" s="73" t="e">
        <f>+#REF!</f>
        <v>#REF!</v>
      </c>
      <c r="T41" t="e">
        <f>+#REF!</f>
        <v>#REF!</v>
      </c>
      <c r="U41" t="e">
        <f t="shared" si="0"/>
        <v>#REF!</v>
      </c>
    </row>
    <row r="42" spans="1:21" x14ac:dyDescent="0.2">
      <c r="P42" s="73"/>
      <c r="Q42" s="73"/>
      <c r="R42" s="73">
        <v>40</v>
      </c>
      <c r="S42" s="73" t="e">
        <f>+#REF!</f>
        <v>#REF!</v>
      </c>
      <c r="T42" t="e">
        <f>+#REF!</f>
        <v>#REF!</v>
      </c>
      <c r="U42" t="e">
        <f t="shared" si="0"/>
        <v>#REF!</v>
      </c>
    </row>
    <row r="43" spans="1:21" ht="25.5" customHeight="1" x14ac:dyDescent="0.2">
      <c r="P43" s="73"/>
      <c r="Q43" s="73"/>
      <c r="R43" s="73">
        <v>41</v>
      </c>
      <c r="S43" s="73" t="e">
        <f>+#REF!</f>
        <v>#REF!</v>
      </c>
      <c r="T43" t="e">
        <f>+#REF!</f>
        <v>#REF!</v>
      </c>
      <c r="U43" t="e">
        <f t="shared" si="0"/>
        <v>#REF!</v>
      </c>
    </row>
    <row r="44" spans="1:21" x14ac:dyDescent="0.2">
      <c r="P44" s="73"/>
      <c r="Q44" s="73"/>
      <c r="R44" s="73">
        <v>42</v>
      </c>
      <c r="S44" s="73" t="e">
        <f>+#REF!</f>
        <v>#REF!</v>
      </c>
      <c r="T44" t="e">
        <f>+#REF!</f>
        <v>#REF!</v>
      </c>
      <c r="U44" t="e">
        <f t="shared" si="0"/>
        <v>#REF!</v>
      </c>
    </row>
    <row r="45" spans="1:21" x14ac:dyDescent="0.2">
      <c r="P45" s="73"/>
      <c r="Q45" s="73"/>
      <c r="R45" s="73">
        <v>43</v>
      </c>
      <c r="S45" s="73" t="e">
        <f>+#REF!</f>
        <v>#REF!</v>
      </c>
      <c r="T45" t="e">
        <f>+#REF!</f>
        <v>#REF!</v>
      </c>
      <c r="U45" t="e">
        <f t="shared" si="0"/>
        <v>#REF!</v>
      </c>
    </row>
    <row r="46" spans="1:21" x14ac:dyDescent="0.2">
      <c r="P46" s="73"/>
      <c r="Q46" s="73"/>
      <c r="R46" s="73">
        <v>44</v>
      </c>
      <c r="S46" s="73" t="e">
        <f>+#REF!</f>
        <v>#REF!</v>
      </c>
      <c r="T46" t="e">
        <f>+#REF!</f>
        <v>#REF!</v>
      </c>
      <c r="U46" t="e">
        <f t="shared" si="0"/>
        <v>#REF!</v>
      </c>
    </row>
    <row r="47" spans="1:21" x14ac:dyDescent="0.2">
      <c r="P47" s="73"/>
      <c r="Q47" s="73"/>
      <c r="R47" s="73">
        <v>45</v>
      </c>
      <c r="S47" s="73" t="e">
        <f>+#REF!</f>
        <v>#REF!</v>
      </c>
      <c r="T47" t="e">
        <f>+#REF!</f>
        <v>#REF!</v>
      </c>
      <c r="U47" t="e">
        <f t="shared" si="0"/>
        <v>#REF!</v>
      </c>
    </row>
    <row r="48" spans="1:21" x14ac:dyDescent="0.2">
      <c r="P48" s="73"/>
      <c r="Q48" s="73"/>
      <c r="R48" s="73">
        <v>46</v>
      </c>
      <c r="S48" s="73" t="e">
        <f>+#REF!</f>
        <v>#REF!</v>
      </c>
      <c r="T48" t="e">
        <f>+#REF!</f>
        <v>#REF!</v>
      </c>
      <c r="U48" t="e">
        <f t="shared" ref="U48:U79" si="1">IF(T48="SI",S48,"")</f>
        <v>#REF!</v>
      </c>
    </row>
    <row r="49" spans="16:21" x14ac:dyDescent="0.2">
      <c r="P49" s="73"/>
      <c r="Q49" s="73"/>
      <c r="R49" s="73">
        <v>47</v>
      </c>
      <c r="S49" s="73" t="e">
        <f>+#REF!</f>
        <v>#REF!</v>
      </c>
      <c r="T49" t="e">
        <f>+#REF!</f>
        <v>#REF!</v>
      </c>
      <c r="U49" t="e">
        <f t="shared" si="1"/>
        <v>#REF!</v>
      </c>
    </row>
    <row r="50" spans="16:21" x14ac:dyDescent="0.2">
      <c r="P50" s="73"/>
      <c r="Q50" s="73"/>
      <c r="R50" s="73">
        <v>48</v>
      </c>
      <c r="S50" s="73" t="e">
        <f>+#REF!</f>
        <v>#REF!</v>
      </c>
      <c r="T50" t="e">
        <f>+#REF!</f>
        <v>#REF!</v>
      </c>
      <c r="U50" t="e">
        <f t="shared" si="1"/>
        <v>#REF!</v>
      </c>
    </row>
    <row r="51" spans="16:21" x14ac:dyDescent="0.2">
      <c r="P51" s="73"/>
      <c r="Q51" s="73"/>
      <c r="R51" s="73">
        <v>49</v>
      </c>
      <c r="S51" s="73" t="e">
        <f>+#REF!</f>
        <v>#REF!</v>
      </c>
      <c r="T51" t="e">
        <f>+#REF!</f>
        <v>#REF!</v>
      </c>
      <c r="U51" t="e">
        <f t="shared" si="1"/>
        <v>#REF!</v>
      </c>
    </row>
    <row r="52" spans="16:21" x14ac:dyDescent="0.2">
      <c r="P52" s="73"/>
      <c r="Q52" s="73"/>
      <c r="R52" s="73">
        <v>50</v>
      </c>
      <c r="S52" s="73" t="e">
        <f>+#REF!</f>
        <v>#REF!</v>
      </c>
      <c r="T52" t="e">
        <f>+#REF!</f>
        <v>#REF!</v>
      </c>
      <c r="U52" t="e">
        <f t="shared" si="1"/>
        <v>#REF!</v>
      </c>
    </row>
    <row r="53" spans="16:21" x14ac:dyDescent="0.2">
      <c r="P53" s="73"/>
      <c r="Q53" s="73"/>
      <c r="R53" s="73">
        <v>51</v>
      </c>
      <c r="S53" s="73" t="e">
        <f>+#REF!</f>
        <v>#REF!</v>
      </c>
      <c r="T53" t="e">
        <f>+#REF!</f>
        <v>#REF!</v>
      </c>
      <c r="U53" t="e">
        <f t="shared" si="1"/>
        <v>#REF!</v>
      </c>
    </row>
    <row r="54" spans="16:21" x14ac:dyDescent="0.2">
      <c r="P54" s="73"/>
      <c r="Q54" s="73"/>
      <c r="R54" s="73">
        <v>52</v>
      </c>
      <c r="S54" s="73" t="e">
        <f>+#REF!</f>
        <v>#REF!</v>
      </c>
      <c r="T54" t="e">
        <f>+#REF!</f>
        <v>#REF!</v>
      </c>
      <c r="U54" t="e">
        <f t="shared" si="1"/>
        <v>#REF!</v>
      </c>
    </row>
    <row r="55" spans="16:21" x14ac:dyDescent="0.2">
      <c r="P55" s="73"/>
      <c r="Q55" s="73"/>
      <c r="R55" s="73">
        <v>53</v>
      </c>
      <c r="S55" s="73" t="e">
        <f>+#REF!</f>
        <v>#REF!</v>
      </c>
      <c r="T55" t="e">
        <f>+#REF!</f>
        <v>#REF!</v>
      </c>
      <c r="U55" t="e">
        <f t="shared" si="1"/>
        <v>#REF!</v>
      </c>
    </row>
    <row r="56" spans="16:21" x14ac:dyDescent="0.2">
      <c r="P56" s="73"/>
      <c r="Q56" s="73"/>
      <c r="R56" s="73">
        <v>54</v>
      </c>
      <c r="S56" s="73" t="e">
        <f>+#REF!</f>
        <v>#REF!</v>
      </c>
      <c r="T56" t="e">
        <f>+#REF!</f>
        <v>#REF!</v>
      </c>
      <c r="U56" t="e">
        <f t="shared" si="1"/>
        <v>#REF!</v>
      </c>
    </row>
    <row r="57" spans="16:21" x14ac:dyDescent="0.2">
      <c r="P57" s="73"/>
      <c r="Q57" s="73"/>
      <c r="R57" s="73">
        <v>55</v>
      </c>
      <c r="S57" s="73" t="e">
        <f>+#REF!</f>
        <v>#REF!</v>
      </c>
      <c r="T57" t="e">
        <f>+#REF!</f>
        <v>#REF!</v>
      </c>
      <c r="U57" t="e">
        <f t="shared" si="1"/>
        <v>#REF!</v>
      </c>
    </row>
    <row r="58" spans="16:21" x14ac:dyDescent="0.2">
      <c r="P58" s="73"/>
      <c r="Q58" s="73"/>
      <c r="R58" s="73">
        <v>56</v>
      </c>
      <c r="S58" s="73" t="e">
        <f>+#REF!</f>
        <v>#REF!</v>
      </c>
      <c r="T58" t="e">
        <f>+#REF!</f>
        <v>#REF!</v>
      </c>
      <c r="U58" t="e">
        <f t="shared" si="1"/>
        <v>#REF!</v>
      </c>
    </row>
    <row r="59" spans="16:21" x14ac:dyDescent="0.2">
      <c r="P59" s="73"/>
      <c r="Q59" s="73"/>
      <c r="R59" s="73">
        <v>57</v>
      </c>
      <c r="S59" s="73" t="e">
        <f>+#REF!</f>
        <v>#REF!</v>
      </c>
      <c r="T59" t="e">
        <f>+#REF!</f>
        <v>#REF!</v>
      </c>
      <c r="U59" t="e">
        <f t="shared" si="1"/>
        <v>#REF!</v>
      </c>
    </row>
    <row r="60" spans="16:21" x14ac:dyDescent="0.2">
      <c r="P60" s="73"/>
      <c r="Q60" s="73"/>
      <c r="R60" s="73">
        <v>58</v>
      </c>
      <c r="S60" s="73" t="e">
        <f>+#REF!</f>
        <v>#REF!</v>
      </c>
      <c r="T60" t="e">
        <f>+#REF!</f>
        <v>#REF!</v>
      </c>
      <c r="U60" t="e">
        <f t="shared" si="1"/>
        <v>#REF!</v>
      </c>
    </row>
    <row r="61" spans="16:21" x14ac:dyDescent="0.2">
      <c r="P61" s="73"/>
      <c r="Q61" s="73"/>
      <c r="R61" s="73">
        <v>59</v>
      </c>
      <c r="S61" s="73" t="e">
        <f>+#REF!</f>
        <v>#REF!</v>
      </c>
      <c r="T61" t="e">
        <f>+#REF!</f>
        <v>#REF!</v>
      </c>
      <c r="U61" t="e">
        <f t="shared" si="1"/>
        <v>#REF!</v>
      </c>
    </row>
    <row r="62" spans="16:21" x14ac:dyDescent="0.2">
      <c r="P62" s="73"/>
      <c r="Q62" s="73"/>
      <c r="R62" s="73">
        <v>60</v>
      </c>
      <c r="S62" s="73" t="e">
        <f>+#REF!</f>
        <v>#REF!</v>
      </c>
      <c r="T62" t="e">
        <f>+#REF!</f>
        <v>#REF!</v>
      </c>
      <c r="U62" t="e">
        <f t="shared" si="1"/>
        <v>#REF!</v>
      </c>
    </row>
    <row r="63" spans="16:21" x14ac:dyDescent="0.2">
      <c r="P63" s="73"/>
      <c r="Q63" s="73"/>
      <c r="R63" s="73">
        <v>61</v>
      </c>
      <c r="S63" s="73" t="e">
        <f>+#REF!</f>
        <v>#REF!</v>
      </c>
      <c r="T63" t="e">
        <f>+#REF!</f>
        <v>#REF!</v>
      </c>
      <c r="U63" t="e">
        <f t="shared" si="1"/>
        <v>#REF!</v>
      </c>
    </row>
    <row r="64" spans="16:21" x14ac:dyDescent="0.2">
      <c r="P64" s="73"/>
      <c r="Q64" s="73"/>
      <c r="R64" s="73">
        <v>62</v>
      </c>
      <c r="S64" s="73" t="e">
        <f>+#REF!</f>
        <v>#REF!</v>
      </c>
      <c r="T64" t="e">
        <f>+#REF!</f>
        <v>#REF!</v>
      </c>
      <c r="U64" t="e">
        <f t="shared" si="1"/>
        <v>#REF!</v>
      </c>
    </row>
    <row r="65" spans="16:21" x14ac:dyDescent="0.2">
      <c r="P65" s="73"/>
      <c r="Q65" s="73"/>
      <c r="R65" s="73">
        <v>63</v>
      </c>
      <c r="S65" s="73" t="e">
        <f>+#REF!</f>
        <v>#REF!</v>
      </c>
      <c r="T65" t="e">
        <f>+#REF!</f>
        <v>#REF!</v>
      </c>
      <c r="U65" t="e">
        <f t="shared" si="1"/>
        <v>#REF!</v>
      </c>
    </row>
    <row r="66" spans="16:21" x14ac:dyDescent="0.2">
      <c r="P66" s="73"/>
      <c r="Q66" s="73"/>
      <c r="R66" s="73">
        <v>64</v>
      </c>
      <c r="S66" s="73" t="e">
        <f>+#REF!</f>
        <v>#REF!</v>
      </c>
      <c r="T66" t="e">
        <f>+#REF!</f>
        <v>#REF!</v>
      </c>
      <c r="U66" t="e">
        <f t="shared" si="1"/>
        <v>#REF!</v>
      </c>
    </row>
    <row r="67" spans="16:21" x14ac:dyDescent="0.2">
      <c r="P67" s="73"/>
      <c r="Q67" s="73"/>
      <c r="R67" s="73">
        <v>65</v>
      </c>
      <c r="S67" s="73" t="e">
        <f>+#REF!</f>
        <v>#REF!</v>
      </c>
      <c r="T67" t="e">
        <f>+#REF!</f>
        <v>#REF!</v>
      </c>
      <c r="U67" t="e">
        <f t="shared" si="1"/>
        <v>#REF!</v>
      </c>
    </row>
    <row r="68" spans="16:21" x14ac:dyDescent="0.2">
      <c r="P68" s="73"/>
      <c r="Q68" s="73"/>
      <c r="R68" s="73">
        <v>66</v>
      </c>
      <c r="S68" s="73" t="e">
        <f>+#REF!</f>
        <v>#REF!</v>
      </c>
      <c r="T68" t="e">
        <f>+#REF!</f>
        <v>#REF!</v>
      </c>
      <c r="U68" t="e">
        <f t="shared" si="1"/>
        <v>#REF!</v>
      </c>
    </row>
    <row r="69" spans="16:21" x14ac:dyDescent="0.2">
      <c r="P69" s="73"/>
      <c r="Q69" s="73"/>
      <c r="R69" s="73">
        <v>67</v>
      </c>
      <c r="S69" s="73" t="e">
        <f>+#REF!</f>
        <v>#REF!</v>
      </c>
      <c r="T69" t="e">
        <f>+#REF!</f>
        <v>#REF!</v>
      </c>
      <c r="U69" t="e">
        <f t="shared" si="1"/>
        <v>#REF!</v>
      </c>
    </row>
    <row r="70" spans="16:21" x14ac:dyDescent="0.2">
      <c r="P70" s="73"/>
      <c r="Q70" s="73"/>
      <c r="R70" s="73">
        <v>68</v>
      </c>
      <c r="S70" s="73" t="e">
        <f>+#REF!</f>
        <v>#REF!</v>
      </c>
      <c r="T70" t="e">
        <f>+#REF!</f>
        <v>#REF!</v>
      </c>
      <c r="U70" t="e">
        <f t="shared" si="1"/>
        <v>#REF!</v>
      </c>
    </row>
    <row r="71" spans="16:21" x14ac:dyDescent="0.2">
      <c r="P71" s="73"/>
      <c r="Q71" s="73"/>
      <c r="R71" s="73">
        <v>69</v>
      </c>
      <c r="S71" s="73" t="e">
        <f>+#REF!</f>
        <v>#REF!</v>
      </c>
      <c r="T71" t="e">
        <f>+#REF!</f>
        <v>#REF!</v>
      </c>
      <c r="U71" t="e">
        <f t="shared" si="1"/>
        <v>#REF!</v>
      </c>
    </row>
    <row r="72" spans="16:21" x14ac:dyDescent="0.2">
      <c r="P72" s="73"/>
      <c r="Q72" s="73"/>
      <c r="R72" s="73">
        <v>70</v>
      </c>
      <c r="S72" s="73" t="e">
        <f>+#REF!</f>
        <v>#REF!</v>
      </c>
      <c r="T72" t="e">
        <f>+#REF!</f>
        <v>#REF!</v>
      </c>
      <c r="U72" t="e">
        <f t="shared" si="1"/>
        <v>#REF!</v>
      </c>
    </row>
    <row r="73" spans="16:21" x14ac:dyDescent="0.2">
      <c r="P73" s="73"/>
      <c r="Q73" s="73"/>
      <c r="R73" s="73">
        <v>71</v>
      </c>
      <c r="S73" s="73" t="e">
        <f>+#REF!</f>
        <v>#REF!</v>
      </c>
      <c r="T73" t="e">
        <f>+#REF!</f>
        <v>#REF!</v>
      </c>
      <c r="U73" t="e">
        <f t="shared" si="1"/>
        <v>#REF!</v>
      </c>
    </row>
    <row r="74" spans="16:21" x14ac:dyDescent="0.2">
      <c r="P74" s="73"/>
      <c r="Q74" s="73"/>
      <c r="R74" s="73">
        <v>72</v>
      </c>
      <c r="S74" s="73" t="e">
        <f>+#REF!</f>
        <v>#REF!</v>
      </c>
      <c r="T74" t="e">
        <f>+#REF!</f>
        <v>#REF!</v>
      </c>
      <c r="U74" t="e">
        <f t="shared" si="1"/>
        <v>#REF!</v>
      </c>
    </row>
    <row r="75" spans="16:21" x14ac:dyDescent="0.2">
      <c r="P75" s="73"/>
      <c r="Q75" s="73"/>
      <c r="R75" s="73">
        <v>73</v>
      </c>
      <c r="S75" s="73" t="e">
        <f>+#REF!</f>
        <v>#REF!</v>
      </c>
      <c r="T75" t="e">
        <f>+#REF!</f>
        <v>#REF!</v>
      </c>
      <c r="U75" t="e">
        <f t="shared" si="1"/>
        <v>#REF!</v>
      </c>
    </row>
    <row r="76" spans="16:21" x14ac:dyDescent="0.2">
      <c r="P76" s="73"/>
      <c r="Q76" s="73"/>
      <c r="R76" s="73">
        <v>74</v>
      </c>
      <c r="S76" s="73" t="e">
        <f>+#REF!</f>
        <v>#REF!</v>
      </c>
      <c r="T76" t="e">
        <f>+#REF!</f>
        <v>#REF!</v>
      </c>
      <c r="U76" t="e">
        <f t="shared" si="1"/>
        <v>#REF!</v>
      </c>
    </row>
    <row r="77" spans="16:21" x14ac:dyDescent="0.2">
      <c r="P77" s="73"/>
      <c r="Q77" s="73"/>
      <c r="R77" s="73">
        <v>75</v>
      </c>
      <c r="S77" s="73" t="e">
        <f>+#REF!</f>
        <v>#REF!</v>
      </c>
      <c r="T77" t="e">
        <f>+#REF!</f>
        <v>#REF!</v>
      </c>
      <c r="U77" t="e">
        <f t="shared" si="1"/>
        <v>#REF!</v>
      </c>
    </row>
    <row r="78" spans="16:21" x14ac:dyDescent="0.2">
      <c r="P78" s="73"/>
      <c r="Q78" s="73"/>
      <c r="R78" s="73">
        <v>76</v>
      </c>
      <c r="S78" s="73" t="e">
        <f>+#REF!</f>
        <v>#REF!</v>
      </c>
      <c r="T78" t="e">
        <f>+#REF!</f>
        <v>#REF!</v>
      </c>
      <c r="U78" t="e">
        <f t="shared" si="1"/>
        <v>#REF!</v>
      </c>
    </row>
    <row r="79" spans="16:21" x14ac:dyDescent="0.2">
      <c r="P79" s="73"/>
      <c r="Q79" s="73"/>
      <c r="R79" s="73">
        <v>77</v>
      </c>
      <c r="S79" s="73" t="e">
        <f>+#REF!</f>
        <v>#REF!</v>
      </c>
      <c r="T79" t="e">
        <f>+#REF!</f>
        <v>#REF!</v>
      </c>
      <c r="U79" t="e">
        <f t="shared" si="1"/>
        <v>#REF!</v>
      </c>
    </row>
    <row r="80" spans="16:21" x14ac:dyDescent="0.2">
      <c r="P80" s="73"/>
      <c r="Q80" s="73"/>
      <c r="R80" s="73">
        <v>78</v>
      </c>
      <c r="S80" s="73" t="e">
        <f>+#REF!</f>
        <v>#REF!</v>
      </c>
      <c r="T80" t="e">
        <f>+#REF!</f>
        <v>#REF!</v>
      </c>
      <c r="U80" t="e">
        <f t="shared" ref="U80:U111" si="2">IF(T80="SI",S80,"")</f>
        <v>#REF!</v>
      </c>
    </row>
    <row r="81" spans="16:21" x14ac:dyDescent="0.2">
      <c r="P81" s="73"/>
      <c r="Q81" s="73"/>
      <c r="R81" s="73">
        <v>79</v>
      </c>
      <c r="S81" s="73" t="e">
        <f>+#REF!</f>
        <v>#REF!</v>
      </c>
      <c r="T81" t="e">
        <f>+#REF!</f>
        <v>#REF!</v>
      </c>
      <c r="U81" t="e">
        <f t="shared" si="2"/>
        <v>#REF!</v>
      </c>
    </row>
    <row r="82" spans="16:21" x14ac:dyDescent="0.2">
      <c r="P82" s="73"/>
      <c r="Q82" s="73"/>
      <c r="R82" s="73">
        <v>80</v>
      </c>
      <c r="S82" s="73" t="e">
        <f>+#REF!</f>
        <v>#REF!</v>
      </c>
      <c r="T82" t="e">
        <f>+#REF!</f>
        <v>#REF!</v>
      </c>
      <c r="U82" t="e">
        <f t="shared" si="2"/>
        <v>#REF!</v>
      </c>
    </row>
    <row r="83" spans="16:21" x14ac:dyDescent="0.2">
      <c r="P83" s="73"/>
      <c r="Q83" s="73"/>
      <c r="R83" s="73">
        <v>81</v>
      </c>
      <c r="S83" s="73" t="e">
        <f>+#REF!</f>
        <v>#REF!</v>
      </c>
      <c r="T83" t="e">
        <f>+#REF!</f>
        <v>#REF!</v>
      </c>
      <c r="U83" t="e">
        <f t="shared" si="2"/>
        <v>#REF!</v>
      </c>
    </row>
    <row r="84" spans="16:21" x14ac:dyDescent="0.2">
      <c r="P84" s="73"/>
      <c r="Q84" s="73"/>
      <c r="R84" s="73">
        <v>82</v>
      </c>
      <c r="S84" s="73" t="e">
        <f>+#REF!</f>
        <v>#REF!</v>
      </c>
      <c r="T84" t="e">
        <f>+#REF!</f>
        <v>#REF!</v>
      </c>
      <c r="U84" t="e">
        <f t="shared" si="2"/>
        <v>#REF!</v>
      </c>
    </row>
    <row r="85" spans="16:21" x14ac:dyDescent="0.2">
      <c r="P85" s="73"/>
      <c r="Q85" s="73"/>
      <c r="R85" s="73">
        <v>83</v>
      </c>
      <c r="S85" s="73" t="e">
        <f>+#REF!</f>
        <v>#REF!</v>
      </c>
      <c r="T85" t="e">
        <f>+#REF!</f>
        <v>#REF!</v>
      </c>
      <c r="U85" t="e">
        <f t="shared" si="2"/>
        <v>#REF!</v>
      </c>
    </row>
    <row r="86" spans="16:21" x14ac:dyDescent="0.2">
      <c r="P86" s="73"/>
      <c r="Q86" s="73"/>
      <c r="R86" s="73">
        <v>84</v>
      </c>
      <c r="S86" s="73" t="e">
        <f>+#REF!</f>
        <v>#REF!</v>
      </c>
      <c r="T86" t="e">
        <f>+#REF!</f>
        <v>#REF!</v>
      </c>
      <c r="U86" t="e">
        <f t="shared" si="2"/>
        <v>#REF!</v>
      </c>
    </row>
    <row r="87" spans="16:21" x14ac:dyDescent="0.2">
      <c r="P87" s="73"/>
      <c r="Q87" s="73"/>
      <c r="R87" s="73">
        <v>85</v>
      </c>
      <c r="S87" s="73" t="e">
        <f>+#REF!</f>
        <v>#REF!</v>
      </c>
      <c r="T87" t="e">
        <f>+#REF!</f>
        <v>#REF!</v>
      </c>
      <c r="U87" t="e">
        <f t="shared" si="2"/>
        <v>#REF!</v>
      </c>
    </row>
    <row r="88" spans="16:21" x14ac:dyDescent="0.2">
      <c r="P88" s="73"/>
      <c r="Q88" s="73"/>
      <c r="R88" s="73">
        <v>86</v>
      </c>
      <c r="S88" s="73" t="e">
        <f>+#REF!</f>
        <v>#REF!</v>
      </c>
      <c r="T88" t="e">
        <f>+#REF!</f>
        <v>#REF!</v>
      </c>
      <c r="U88" t="e">
        <f t="shared" si="2"/>
        <v>#REF!</v>
      </c>
    </row>
    <row r="89" spans="16:21" x14ac:dyDescent="0.2">
      <c r="P89" s="73"/>
      <c r="Q89" s="73"/>
      <c r="R89" s="73">
        <v>87</v>
      </c>
      <c r="S89" s="73" t="e">
        <f>+#REF!</f>
        <v>#REF!</v>
      </c>
      <c r="T89" t="e">
        <f>+#REF!</f>
        <v>#REF!</v>
      </c>
      <c r="U89" t="e">
        <f t="shared" si="2"/>
        <v>#REF!</v>
      </c>
    </row>
    <row r="90" spans="16:21" x14ac:dyDescent="0.2">
      <c r="P90" s="73"/>
      <c r="Q90" s="73"/>
      <c r="R90" s="73">
        <v>88</v>
      </c>
      <c r="S90" s="73" t="e">
        <f>+#REF!</f>
        <v>#REF!</v>
      </c>
      <c r="T90" t="e">
        <f>+#REF!</f>
        <v>#REF!</v>
      </c>
      <c r="U90" t="e">
        <f t="shared" si="2"/>
        <v>#REF!</v>
      </c>
    </row>
    <row r="91" spans="16:21" x14ac:dyDescent="0.2">
      <c r="P91" s="73"/>
      <c r="Q91" s="73"/>
      <c r="R91" s="73">
        <v>89</v>
      </c>
      <c r="S91" s="73" t="e">
        <f>+#REF!</f>
        <v>#REF!</v>
      </c>
      <c r="T91" t="e">
        <f>+#REF!</f>
        <v>#REF!</v>
      </c>
      <c r="U91" t="e">
        <f t="shared" si="2"/>
        <v>#REF!</v>
      </c>
    </row>
    <row r="92" spans="16:21" x14ac:dyDescent="0.2">
      <c r="P92" s="73"/>
      <c r="Q92" s="73"/>
      <c r="R92" s="73">
        <v>90</v>
      </c>
      <c r="S92" s="73" t="e">
        <f>+#REF!</f>
        <v>#REF!</v>
      </c>
      <c r="T92" t="e">
        <f>+#REF!</f>
        <v>#REF!</v>
      </c>
      <c r="U92" t="e">
        <f t="shared" si="2"/>
        <v>#REF!</v>
      </c>
    </row>
    <row r="93" spans="16:21" x14ac:dyDescent="0.2">
      <c r="P93" s="73"/>
      <c r="Q93" s="73"/>
      <c r="R93" s="73">
        <v>91</v>
      </c>
      <c r="S93" s="73" t="e">
        <f>+#REF!</f>
        <v>#REF!</v>
      </c>
      <c r="T93" t="e">
        <f>+#REF!</f>
        <v>#REF!</v>
      </c>
      <c r="U93" t="e">
        <f t="shared" si="2"/>
        <v>#REF!</v>
      </c>
    </row>
    <row r="94" spans="16:21" x14ac:dyDescent="0.2">
      <c r="P94" s="73"/>
      <c r="Q94" s="73"/>
      <c r="R94" s="73">
        <v>92</v>
      </c>
      <c r="S94" s="73" t="e">
        <f>+#REF!</f>
        <v>#REF!</v>
      </c>
      <c r="T94" t="e">
        <f>+#REF!</f>
        <v>#REF!</v>
      </c>
      <c r="U94" t="e">
        <f t="shared" si="2"/>
        <v>#REF!</v>
      </c>
    </row>
    <row r="95" spans="16:21" x14ac:dyDescent="0.2">
      <c r="P95" s="73"/>
      <c r="Q95" s="73"/>
      <c r="R95" s="73">
        <v>93</v>
      </c>
      <c r="S95" s="73" t="e">
        <f>+#REF!</f>
        <v>#REF!</v>
      </c>
      <c r="T95" t="e">
        <f>+#REF!</f>
        <v>#REF!</v>
      </c>
      <c r="U95" t="e">
        <f t="shared" si="2"/>
        <v>#REF!</v>
      </c>
    </row>
    <row r="96" spans="16:21" x14ac:dyDescent="0.2">
      <c r="P96" s="73"/>
      <c r="Q96" s="73"/>
      <c r="R96" s="73">
        <v>94</v>
      </c>
      <c r="S96" s="73" t="e">
        <f>+#REF!</f>
        <v>#REF!</v>
      </c>
      <c r="T96" t="e">
        <f>+#REF!</f>
        <v>#REF!</v>
      </c>
      <c r="U96" t="e">
        <f t="shared" si="2"/>
        <v>#REF!</v>
      </c>
    </row>
    <row r="97" spans="16:21" x14ac:dyDescent="0.2">
      <c r="P97" s="73"/>
      <c r="Q97" s="73"/>
      <c r="R97" s="73">
        <v>95</v>
      </c>
      <c r="S97" s="73" t="e">
        <f>+#REF!</f>
        <v>#REF!</v>
      </c>
      <c r="T97" t="e">
        <f>+#REF!</f>
        <v>#REF!</v>
      </c>
      <c r="U97" t="e">
        <f t="shared" si="2"/>
        <v>#REF!</v>
      </c>
    </row>
    <row r="98" spans="16:21" x14ac:dyDescent="0.2">
      <c r="P98" s="73"/>
      <c r="Q98" s="73"/>
      <c r="R98" s="73">
        <v>96</v>
      </c>
      <c r="S98" s="73" t="e">
        <f>+#REF!</f>
        <v>#REF!</v>
      </c>
      <c r="T98" t="e">
        <f>+#REF!</f>
        <v>#REF!</v>
      </c>
      <c r="U98" t="e">
        <f t="shared" si="2"/>
        <v>#REF!</v>
      </c>
    </row>
    <row r="99" spans="16:21" x14ac:dyDescent="0.2">
      <c r="P99" s="73"/>
      <c r="Q99" s="73"/>
      <c r="R99" s="73">
        <v>97</v>
      </c>
      <c r="S99" s="73" t="e">
        <f>+#REF!</f>
        <v>#REF!</v>
      </c>
      <c r="T99" t="e">
        <f>+#REF!</f>
        <v>#REF!</v>
      </c>
      <c r="U99" t="e">
        <f t="shared" si="2"/>
        <v>#REF!</v>
      </c>
    </row>
    <row r="100" spans="16:21" x14ac:dyDescent="0.2">
      <c r="P100" s="73"/>
      <c r="Q100" s="73"/>
      <c r="R100" s="73">
        <v>98</v>
      </c>
      <c r="S100" s="73" t="e">
        <f>+#REF!</f>
        <v>#REF!</v>
      </c>
      <c r="T100" t="e">
        <f>+#REF!</f>
        <v>#REF!</v>
      </c>
      <c r="U100" t="e">
        <f t="shared" si="2"/>
        <v>#REF!</v>
      </c>
    </row>
    <row r="101" spans="16:21" x14ac:dyDescent="0.2">
      <c r="P101" s="73"/>
      <c r="Q101" s="73"/>
      <c r="R101" s="73">
        <v>99</v>
      </c>
      <c r="S101" s="73" t="e">
        <f>+#REF!</f>
        <v>#REF!</v>
      </c>
      <c r="T101" t="e">
        <f>+#REF!</f>
        <v>#REF!</v>
      </c>
      <c r="U101" t="e">
        <f t="shared" si="2"/>
        <v>#REF!</v>
      </c>
    </row>
    <row r="102" spans="16:21" x14ac:dyDescent="0.2">
      <c r="P102" s="73"/>
      <c r="Q102" s="73"/>
      <c r="R102" s="73">
        <v>100</v>
      </c>
      <c r="S102" s="73" t="e">
        <f>+#REF!</f>
        <v>#REF!</v>
      </c>
      <c r="T102" t="e">
        <f>+#REF!</f>
        <v>#REF!</v>
      </c>
      <c r="U102" t="e">
        <f t="shared" si="2"/>
        <v>#REF!</v>
      </c>
    </row>
    <row r="103" spans="16:21" x14ac:dyDescent="0.2">
      <c r="P103" s="73"/>
      <c r="Q103" s="73"/>
      <c r="R103" s="73">
        <v>101</v>
      </c>
      <c r="S103" s="73" t="e">
        <f>+#REF!</f>
        <v>#REF!</v>
      </c>
      <c r="T103" t="e">
        <f>+#REF!</f>
        <v>#REF!</v>
      </c>
      <c r="U103" t="e">
        <f t="shared" si="2"/>
        <v>#REF!</v>
      </c>
    </row>
    <row r="104" spans="16:21" x14ac:dyDescent="0.2">
      <c r="P104" s="73"/>
      <c r="Q104" s="73"/>
      <c r="R104" s="73">
        <v>102</v>
      </c>
      <c r="S104" s="73" t="e">
        <f>+#REF!</f>
        <v>#REF!</v>
      </c>
      <c r="T104" t="e">
        <f>+#REF!</f>
        <v>#REF!</v>
      </c>
      <c r="U104" t="e">
        <f t="shared" si="2"/>
        <v>#REF!</v>
      </c>
    </row>
    <row r="105" spans="16:21" x14ac:dyDescent="0.2">
      <c r="P105" s="73"/>
      <c r="Q105" s="73"/>
      <c r="R105" s="73">
        <v>103</v>
      </c>
      <c r="S105" s="73" t="e">
        <f>+#REF!</f>
        <v>#REF!</v>
      </c>
      <c r="T105" t="e">
        <f>+#REF!</f>
        <v>#REF!</v>
      </c>
      <c r="U105" t="e">
        <f t="shared" si="2"/>
        <v>#REF!</v>
      </c>
    </row>
    <row r="106" spans="16:21" x14ac:dyDescent="0.2">
      <c r="P106" s="73"/>
      <c r="Q106" s="73"/>
      <c r="R106" s="73">
        <v>104</v>
      </c>
      <c r="S106" s="73" t="e">
        <f>+#REF!</f>
        <v>#REF!</v>
      </c>
      <c r="T106" t="e">
        <f>+#REF!</f>
        <v>#REF!</v>
      </c>
      <c r="U106" t="e">
        <f t="shared" si="2"/>
        <v>#REF!</v>
      </c>
    </row>
    <row r="107" spans="16:21" x14ac:dyDescent="0.2">
      <c r="P107" s="73"/>
      <c r="Q107" s="73"/>
      <c r="R107" s="73">
        <v>105</v>
      </c>
      <c r="S107" s="73" t="e">
        <f>+#REF!</f>
        <v>#REF!</v>
      </c>
      <c r="T107" t="e">
        <f>+#REF!</f>
        <v>#REF!</v>
      </c>
      <c r="U107" t="e">
        <f t="shared" si="2"/>
        <v>#REF!</v>
      </c>
    </row>
    <row r="108" spans="16:21" x14ac:dyDescent="0.2">
      <c r="P108" s="73"/>
      <c r="Q108" s="73"/>
      <c r="R108" s="73">
        <v>106</v>
      </c>
      <c r="S108" s="73" t="e">
        <f>+#REF!</f>
        <v>#REF!</v>
      </c>
      <c r="T108" t="e">
        <f>+#REF!</f>
        <v>#REF!</v>
      </c>
      <c r="U108" t="e">
        <f t="shared" si="2"/>
        <v>#REF!</v>
      </c>
    </row>
    <row r="109" spans="16:21" x14ac:dyDescent="0.2">
      <c r="P109" s="73"/>
      <c r="Q109" s="73"/>
      <c r="R109" s="73">
        <v>107</v>
      </c>
      <c r="S109" s="73" t="e">
        <f>+#REF!</f>
        <v>#REF!</v>
      </c>
      <c r="T109" t="e">
        <f>+#REF!</f>
        <v>#REF!</v>
      </c>
      <c r="U109" t="e">
        <f t="shared" si="2"/>
        <v>#REF!</v>
      </c>
    </row>
    <row r="110" spans="16:21" x14ac:dyDescent="0.2">
      <c r="P110" s="73"/>
      <c r="Q110" s="73"/>
      <c r="R110" s="73">
        <v>108</v>
      </c>
      <c r="S110" s="73" t="e">
        <f>+#REF!</f>
        <v>#REF!</v>
      </c>
      <c r="T110" t="e">
        <f>+#REF!</f>
        <v>#REF!</v>
      </c>
      <c r="U110" t="e">
        <f t="shared" si="2"/>
        <v>#REF!</v>
      </c>
    </row>
    <row r="111" spans="16:21" x14ac:dyDescent="0.2">
      <c r="P111" s="73"/>
      <c r="Q111" s="73"/>
      <c r="R111" s="73">
        <v>109</v>
      </c>
      <c r="S111" s="73" t="e">
        <f>+#REF!</f>
        <v>#REF!</v>
      </c>
      <c r="T111" t="e">
        <f>+#REF!</f>
        <v>#REF!</v>
      </c>
      <c r="U111" t="e">
        <f t="shared" si="2"/>
        <v>#REF!</v>
      </c>
    </row>
    <row r="112" spans="16:21" x14ac:dyDescent="0.2">
      <c r="P112" s="73"/>
      <c r="Q112" s="73"/>
      <c r="R112" s="73">
        <v>110</v>
      </c>
      <c r="S112" s="73" t="e">
        <f>+#REF!</f>
        <v>#REF!</v>
      </c>
      <c r="T112" t="e">
        <f>+#REF!</f>
        <v>#REF!</v>
      </c>
      <c r="U112" t="e">
        <f t="shared" ref="U112:U143" si="3">IF(T112="SI",S112,"")</f>
        <v>#REF!</v>
      </c>
    </row>
    <row r="113" spans="16:21" x14ac:dyDescent="0.2">
      <c r="P113" s="73"/>
      <c r="Q113" s="73"/>
      <c r="R113" s="73">
        <v>111</v>
      </c>
      <c r="S113" s="73" t="e">
        <f>+#REF!</f>
        <v>#REF!</v>
      </c>
      <c r="T113" t="e">
        <f>+#REF!</f>
        <v>#REF!</v>
      </c>
      <c r="U113" t="e">
        <f t="shared" si="3"/>
        <v>#REF!</v>
      </c>
    </row>
    <row r="114" spans="16:21" x14ac:dyDescent="0.2">
      <c r="P114" s="73"/>
      <c r="Q114" s="73"/>
      <c r="R114" s="73">
        <v>112</v>
      </c>
      <c r="S114" s="73" t="e">
        <f>+#REF!</f>
        <v>#REF!</v>
      </c>
      <c r="T114" t="e">
        <f>+#REF!</f>
        <v>#REF!</v>
      </c>
      <c r="U114" t="e">
        <f t="shared" si="3"/>
        <v>#REF!</v>
      </c>
    </row>
    <row r="115" spans="16:21" x14ac:dyDescent="0.2">
      <c r="P115" s="73"/>
      <c r="Q115" s="73"/>
      <c r="R115" s="73">
        <v>113</v>
      </c>
      <c r="S115" s="73" t="e">
        <f>+#REF!</f>
        <v>#REF!</v>
      </c>
      <c r="T115" t="e">
        <f>+#REF!</f>
        <v>#REF!</v>
      </c>
      <c r="U115" t="e">
        <f t="shared" si="3"/>
        <v>#REF!</v>
      </c>
    </row>
    <row r="116" spans="16:21" x14ac:dyDescent="0.2">
      <c r="P116" s="73"/>
      <c r="Q116" s="73"/>
      <c r="R116" s="73">
        <v>114</v>
      </c>
      <c r="S116" s="73" t="e">
        <f>+#REF!</f>
        <v>#REF!</v>
      </c>
      <c r="T116" t="e">
        <f>+#REF!</f>
        <v>#REF!</v>
      </c>
      <c r="U116" t="e">
        <f t="shared" si="3"/>
        <v>#REF!</v>
      </c>
    </row>
    <row r="117" spans="16:21" x14ac:dyDescent="0.2">
      <c r="P117" s="73"/>
      <c r="Q117" s="73"/>
      <c r="R117" s="73">
        <v>115</v>
      </c>
      <c r="S117" s="73" t="e">
        <f>+#REF!</f>
        <v>#REF!</v>
      </c>
      <c r="T117" t="e">
        <f>+#REF!</f>
        <v>#REF!</v>
      </c>
      <c r="U117" t="e">
        <f t="shared" si="3"/>
        <v>#REF!</v>
      </c>
    </row>
    <row r="118" spans="16:21" x14ac:dyDescent="0.2">
      <c r="P118" s="73"/>
      <c r="Q118" s="73"/>
      <c r="R118" s="73">
        <v>116</v>
      </c>
      <c r="S118" s="73" t="e">
        <f>+#REF!</f>
        <v>#REF!</v>
      </c>
      <c r="T118" t="e">
        <f>+#REF!</f>
        <v>#REF!</v>
      </c>
      <c r="U118" t="e">
        <f t="shared" si="3"/>
        <v>#REF!</v>
      </c>
    </row>
    <row r="119" spans="16:21" x14ac:dyDescent="0.2">
      <c r="P119" s="73"/>
      <c r="Q119" s="73"/>
      <c r="R119" s="73">
        <v>117</v>
      </c>
      <c r="S119" s="73" t="e">
        <f>+#REF!</f>
        <v>#REF!</v>
      </c>
      <c r="T119" t="e">
        <f>+#REF!</f>
        <v>#REF!</v>
      </c>
      <c r="U119" t="e">
        <f t="shared" si="3"/>
        <v>#REF!</v>
      </c>
    </row>
    <row r="120" spans="16:21" x14ac:dyDescent="0.2">
      <c r="P120" s="73"/>
      <c r="Q120" s="73"/>
      <c r="R120" s="73">
        <v>118</v>
      </c>
      <c r="S120" s="73" t="e">
        <f>+#REF!</f>
        <v>#REF!</v>
      </c>
      <c r="T120" t="e">
        <f>+#REF!</f>
        <v>#REF!</v>
      </c>
      <c r="U120" t="e">
        <f t="shared" si="3"/>
        <v>#REF!</v>
      </c>
    </row>
    <row r="121" spans="16:21" x14ac:dyDescent="0.2">
      <c r="P121" s="73"/>
      <c r="Q121" s="73"/>
      <c r="R121" s="73">
        <v>119</v>
      </c>
      <c r="S121" s="73" t="e">
        <f>+#REF!</f>
        <v>#REF!</v>
      </c>
      <c r="T121" t="e">
        <f>+#REF!</f>
        <v>#REF!</v>
      </c>
      <c r="U121" t="e">
        <f t="shared" si="3"/>
        <v>#REF!</v>
      </c>
    </row>
    <row r="122" spans="16:21" x14ac:dyDescent="0.2">
      <c r="P122" s="73"/>
      <c r="Q122" s="73"/>
      <c r="R122" s="73">
        <v>120</v>
      </c>
      <c r="S122" s="73" t="e">
        <f>+#REF!</f>
        <v>#REF!</v>
      </c>
      <c r="T122" t="e">
        <f>+#REF!</f>
        <v>#REF!</v>
      </c>
      <c r="U122" t="e">
        <f t="shared" si="3"/>
        <v>#REF!</v>
      </c>
    </row>
    <row r="123" spans="16:21" x14ac:dyDescent="0.2">
      <c r="P123" s="73"/>
      <c r="Q123" s="73"/>
      <c r="R123" s="73">
        <v>121</v>
      </c>
      <c r="S123" s="73" t="e">
        <f>+#REF!</f>
        <v>#REF!</v>
      </c>
      <c r="T123" t="e">
        <f>+#REF!</f>
        <v>#REF!</v>
      </c>
      <c r="U123" t="e">
        <f t="shared" si="3"/>
        <v>#REF!</v>
      </c>
    </row>
    <row r="124" spans="16:21" x14ac:dyDescent="0.2">
      <c r="P124" s="73"/>
      <c r="Q124" s="73"/>
      <c r="R124" s="73">
        <v>122</v>
      </c>
      <c r="S124" s="73" t="e">
        <f>+#REF!</f>
        <v>#REF!</v>
      </c>
      <c r="T124" t="e">
        <f>+#REF!</f>
        <v>#REF!</v>
      </c>
      <c r="U124" t="e">
        <f t="shared" si="3"/>
        <v>#REF!</v>
      </c>
    </row>
    <row r="125" spans="16:21" x14ac:dyDescent="0.2">
      <c r="P125" s="73"/>
      <c r="Q125" s="73"/>
      <c r="R125" s="73">
        <v>123</v>
      </c>
      <c r="S125" s="73" t="e">
        <f>+#REF!</f>
        <v>#REF!</v>
      </c>
      <c r="T125" t="e">
        <f>+#REF!</f>
        <v>#REF!</v>
      </c>
      <c r="U125" t="e">
        <f t="shared" si="3"/>
        <v>#REF!</v>
      </c>
    </row>
    <row r="126" spans="16:21" x14ac:dyDescent="0.2">
      <c r="P126" s="73"/>
      <c r="Q126" s="73"/>
      <c r="R126" s="73">
        <v>124</v>
      </c>
      <c r="S126" s="73" t="e">
        <f>+#REF!</f>
        <v>#REF!</v>
      </c>
      <c r="T126" t="e">
        <f>+#REF!</f>
        <v>#REF!</v>
      </c>
      <c r="U126" t="e">
        <f t="shared" si="3"/>
        <v>#REF!</v>
      </c>
    </row>
    <row r="127" spans="16:21" x14ac:dyDescent="0.2">
      <c r="P127" s="73"/>
      <c r="Q127" s="73"/>
      <c r="R127" s="73">
        <v>125</v>
      </c>
      <c r="S127" s="73" t="e">
        <f>+#REF!</f>
        <v>#REF!</v>
      </c>
      <c r="T127" t="e">
        <f>+#REF!</f>
        <v>#REF!</v>
      </c>
      <c r="U127" t="e">
        <f t="shared" si="3"/>
        <v>#REF!</v>
      </c>
    </row>
    <row r="128" spans="16:21" x14ac:dyDescent="0.2">
      <c r="P128" s="73"/>
      <c r="Q128" s="73"/>
      <c r="R128" s="73">
        <v>126</v>
      </c>
      <c r="S128" s="73" t="e">
        <f>+#REF!</f>
        <v>#REF!</v>
      </c>
      <c r="T128" t="e">
        <f>+#REF!</f>
        <v>#REF!</v>
      </c>
      <c r="U128" t="e">
        <f t="shared" si="3"/>
        <v>#REF!</v>
      </c>
    </row>
    <row r="129" spans="16:21" x14ac:dyDescent="0.2">
      <c r="P129" s="73"/>
      <c r="Q129" s="73"/>
      <c r="R129" s="73">
        <v>127</v>
      </c>
      <c r="S129" s="73" t="e">
        <f>+#REF!</f>
        <v>#REF!</v>
      </c>
      <c r="T129" t="e">
        <f>+#REF!</f>
        <v>#REF!</v>
      </c>
      <c r="U129" t="e">
        <f t="shared" si="3"/>
        <v>#REF!</v>
      </c>
    </row>
    <row r="130" spans="16:21" x14ac:dyDescent="0.2">
      <c r="P130" s="73"/>
      <c r="Q130" s="81"/>
      <c r="R130" s="73">
        <v>128</v>
      </c>
      <c r="S130" s="73" t="e">
        <f>+#REF!</f>
        <v>#REF!</v>
      </c>
      <c r="T130" t="e">
        <f>+#REF!</f>
        <v>#REF!</v>
      </c>
      <c r="U130" t="e">
        <f t="shared" si="3"/>
        <v>#REF!</v>
      </c>
    </row>
    <row r="131" spans="16:21" x14ac:dyDescent="0.2">
      <c r="P131" s="73"/>
      <c r="Q131" s="73"/>
      <c r="R131" s="73">
        <v>129</v>
      </c>
      <c r="S131" s="73" t="e">
        <f>+#REF!</f>
        <v>#REF!</v>
      </c>
      <c r="T131" t="e">
        <f>+#REF!</f>
        <v>#REF!</v>
      </c>
      <c r="U131" t="e">
        <f t="shared" si="3"/>
        <v>#REF!</v>
      </c>
    </row>
    <row r="132" spans="16:21" x14ac:dyDescent="0.2">
      <c r="P132" s="73"/>
      <c r="Q132" s="73"/>
      <c r="R132" s="73">
        <v>130</v>
      </c>
      <c r="S132" s="73" t="e">
        <f>+#REF!</f>
        <v>#REF!</v>
      </c>
      <c r="T132" t="e">
        <f>+#REF!</f>
        <v>#REF!</v>
      </c>
      <c r="U132" t="e">
        <f t="shared" si="3"/>
        <v>#REF!</v>
      </c>
    </row>
    <row r="133" spans="16:21" x14ac:dyDescent="0.2">
      <c r="P133" s="73"/>
      <c r="Q133" s="73"/>
      <c r="R133" s="73">
        <v>131</v>
      </c>
      <c r="S133" s="73" t="e">
        <f>+#REF!</f>
        <v>#REF!</v>
      </c>
      <c r="T133" t="e">
        <f>+#REF!</f>
        <v>#REF!</v>
      </c>
      <c r="U133" t="e">
        <f t="shared" si="3"/>
        <v>#REF!</v>
      </c>
    </row>
    <row r="134" spans="16:21" x14ac:dyDescent="0.2">
      <c r="P134" s="73"/>
      <c r="Q134" s="73"/>
      <c r="R134" s="73">
        <v>132</v>
      </c>
      <c r="S134" s="73" t="e">
        <f>+#REF!</f>
        <v>#REF!</v>
      </c>
      <c r="T134" t="e">
        <f>+#REF!</f>
        <v>#REF!</v>
      </c>
      <c r="U134" t="e">
        <f t="shared" si="3"/>
        <v>#REF!</v>
      </c>
    </row>
    <row r="135" spans="16:21" x14ac:dyDescent="0.2">
      <c r="P135" s="73"/>
      <c r="Q135" s="73"/>
      <c r="R135" s="73">
        <v>133</v>
      </c>
      <c r="S135" s="73" t="e">
        <f>+#REF!</f>
        <v>#REF!</v>
      </c>
      <c r="T135" t="e">
        <f>+#REF!</f>
        <v>#REF!</v>
      </c>
      <c r="U135" t="e">
        <f t="shared" si="3"/>
        <v>#REF!</v>
      </c>
    </row>
    <row r="136" spans="16:21" x14ac:dyDescent="0.2">
      <c r="P136" s="73"/>
      <c r="Q136" s="73"/>
      <c r="R136" s="73">
        <v>134</v>
      </c>
      <c r="S136" s="73" t="e">
        <f>+#REF!</f>
        <v>#REF!</v>
      </c>
      <c r="T136" t="e">
        <f>+#REF!</f>
        <v>#REF!</v>
      </c>
      <c r="U136" t="e">
        <f t="shared" si="3"/>
        <v>#REF!</v>
      </c>
    </row>
    <row r="137" spans="16:21" x14ac:dyDescent="0.2">
      <c r="P137" s="73"/>
      <c r="Q137" s="73"/>
      <c r="R137" s="73">
        <v>135</v>
      </c>
      <c r="S137" s="73" t="e">
        <f>+#REF!</f>
        <v>#REF!</v>
      </c>
      <c r="T137" t="e">
        <f>+#REF!</f>
        <v>#REF!</v>
      </c>
      <c r="U137" t="e">
        <f t="shared" si="3"/>
        <v>#REF!</v>
      </c>
    </row>
    <row r="138" spans="16:21" x14ac:dyDescent="0.2">
      <c r="P138" s="73"/>
      <c r="Q138" s="73"/>
      <c r="R138" s="73">
        <v>136</v>
      </c>
      <c r="S138" s="73" t="e">
        <f>+#REF!</f>
        <v>#REF!</v>
      </c>
      <c r="T138" t="e">
        <f>+#REF!</f>
        <v>#REF!</v>
      </c>
      <c r="U138" t="e">
        <f t="shared" si="3"/>
        <v>#REF!</v>
      </c>
    </row>
    <row r="139" spans="16:21" x14ac:dyDescent="0.2">
      <c r="P139" s="73"/>
      <c r="Q139" s="73"/>
      <c r="R139" s="73">
        <v>137</v>
      </c>
      <c r="S139" s="73" t="e">
        <f>+#REF!</f>
        <v>#REF!</v>
      </c>
      <c r="T139" t="e">
        <f>+#REF!</f>
        <v>#REF!</v>
      </c>
      <c r="U139" t="e">
        <f t="shared" si="3"/>
        <v>#REF!</v>
      </c>
    </row>
    <row r="140" spans="16:21" x14ac:dyDescent="0.2">
      <c r="P140" s="73"/>
      <c r="Q140" s="73"/>
      <c r="R140" s="73">
        <v>138</v>
      </c>
      <c r="S140" s="73" t="e">
        <f>+#REF!</f>
        <v>#REF!</v>
      </c>
      <c r="T140" t="e">
        <f>+#REF!</f>
        <v>#REF!</v>
      </c>
      <c r="U140" t="e">
        <f t="shared" si="3"/>
        <v>#REF!</v>
      </c>
    </row>
    <row r="141" spans="16:21" x14ac:dyDescent="0.2">
      <c r="P141" s="73"/>
      <c r="Q141" s="73"/>
      <c r="R141" s="73">
        <v>139</v>
      </c>
      <c r="S141" s="73" t="e">
        <f>+#REF!</f>
        <v>#REF!</v>
      </c>
      <c r="T141" t="e">
        <f>+#REF!</f>
        <v>#REF!</v>
      </c>
      <c r="U141" t="e">
        <f t="shared" si="3"/>
        <v>#REF!</v>
      </c>
    </row>
    <row r="142" spans="16:21" x14ac:dyDescent="0.2">
      <c r="P142" s="73"/>
      <c r="Q142" s="73"/>
      <c r="R142" s="73">
        <v>140</v>
      </c>
      <c r="S142" s="73" t="e">
        <f>+#REF!</f>
        <v>#REF!</v>
      </c>
      <c r="T142" t="e">
        <f>+#REF!</f>
        <v>#REF!</v>
      </c>
      <c r="U142" t="e">
        <f t="shared" si="3"/>
        <v>#REF!</v>
      </c>
    </row>
    <row r="143" spans="16:21" x14ac:dyDescent="0.2">
      <c r="P143" s="73"/>
      <c r="Q143" s="73"/>
      <c r="R143" s="73">
        <v>141</v>
      </c>
      <c r="S143" s="73" t="e">
        <f>+#REF!</f>
        <v>#REF!</v>
      </c>
      <c r="T143" t="e">
        <f>+#REF!</f>
        <v>#REF!</v>
      </c>
      <c r="U143" t="e">
        <f t="shared" si="3"/>
        <v>#REF!</v>
      </c>
    </row>
    <row r="144" spans="16:21" x14ac:dyDescent="0.2">
      <c r="P144" s="73"/>
      <c r="Q144" s="73"/>
      <c r="R144" s="73">
        <v>142</v>
      </c>
      <c r="S144" s="73" t="e">
        <f>+#REF!</f>
        <v>#REF!</v>
      </c>
      <c r="T144" t="e">
        <f>+#REF!</f>
        <v>#REF!</v>
      </c>
      <c r="U144" t="e">
        <f t="shared" ref="U144:U175" si="4">IF(T144="SI",S144,"")</f>
        <v>#REF!</v>
      </c>
    </row>
    <row r="145" spans="16:21" x14ac:dyDescent="0.2">
      <c r="P145" s="73"/>
      <c r="Q145" s="73"/>
      <c r="R145" s="73">
        <v>143</v>
      </c>
      <c r="S145" s="73" t="e">
        <f>+#REF!</f>
        <v>#REF!</v>
      </c>
      <c r="T145" t="e">
        <f>+#REF!</f>
        <v>#REF!</v>
      </c>
      <c r="U145" t="e">
        <f t="shared" si="4"/>
        <v>#REF!</v>
      </c>
    </row>
    <row r="146" spans="16:21" x14ac:dyDescent="0.2">
      <c r="P146" s="73"/>
      <c r="Q146" s="73"/>
      <c r="R146" s="73">
        <v>144</v>
      </c>
      <c r="S146" s="73" t="e">
        <f>+#REF!</f>
        <v>#REF!</v>
      </c>
      <c r="T146" t="e">
        <f>+#REF!</f>
        <v>#REF!</v>
      </c>
      <c r="U146" t="e">
        <f t="shared" si="4"/>
        <v>#REF!</v>
      </c>
    </row>
    <row r="147" spans="16:21" x14ac:dyDescent="0.2">
      <c r="P147" s="73"/>
      <c r="Q147" s="73"/>
      <c r="R147" s="73">
        <v>145</v>
      </c>
      <c r="S147" s="73" t="e">
        <f>+#REF!</f>
        <v>#REF!</v>
      </c>
      <c r="T147" t="e">
        <f>+#REF!</f>
        <v>#REF!</v>
      </c>
      <c r="U147" t="e">
        <f t="shared" si="4"/>
        <v>#REF!</v>
      </c>
    </row>
    <row r="148" spans="16:21" x14ac:dyDescent="0.2">
      <c r="P148" s="73"/>
      <c r="Q148" s="73"/>
      <c r="R148" s="73">
        <v>146</v>
      </c>
      <c r="S148" s="73" t="e">
        <f>+#REF!</f>
        <v>#REF!</v>
      </c>
      <c r="T148" t="e">
        <f>+#REF!</f>
        <v>#REF!</v>
      </c>
      <c r="U148" t="e">
        <f t="shared" si="4"/>
        <v>#REF!</v>
      </c>
    </row>
    <row r="149" spans="16:21" x14ac:dyDescent="0.2">
      <c r="P149" s="73"/>
      <c r="Q149" s="73"/>
      <c r="R149" s="73">
        <v>147</v>
      </c>
      <c r="S149" s="73" t="e">
        <f>+#REF!</f>
        <v>#REF!</v>
      </c>
      <c r="T149" t="e">
        <f>+#REF!</f>
        <v>#REF!</v>
      </c>
      <c r="U149" t="e">
        <f t="shared" si="4"/>
        <v>#REF!</v>
      </c>
    </row>
    <row r="150" spans="16:21" x14ac:dyDescent="0.2">
      <c r="P150" s="73"/>
      <c r="Q150" s="73"/>
      <c r="R150" s="73">
        <v>148</v>
      </c>
      <c r="S150" s="73" t="e">
        <f>+#REF!</f>
        <v>#REF!</v>
      </c>
      <c r="T150" t="e">
        <f>+#REF!</f>
        <v>#REF!</v>
      </c>
      <c r="U150" t="e">
        <f t="shared" si="4"/>
        <v>#REF!</v>
      </c>
    </row>
    <row r="151" spans="16:21" x14ac:dyDescent="0.2">
      <c r="P151" s="73"/>
      <c r="Q151" s="73"/>
      <c r="R151" s="73">
        <v>149</v>
      </c>
      <c r="S151" s="73" t="e">
        <f>+#REF!</f>
        <v>#REF!</v>
      </c>
      <c r="T151" t="e">
        <f>+#REF!</f>
        <v>#REF!</v>
      </c>
      <c r="U151" t="e">
        <f t="shared" si="4"/>
        <v>#REF!</v>
      </c>
    </row>
    <row r="152" spans="16:21" x14ac:dyDescent="0.2">
      <c r="P152" s="73"/>
      <c r="Q152" s="73"/>
      <c r="R152" s="73">
        <v>150</v>
      </c>
      <c r="S152" s="73"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7"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42578125" customWidth="1"/>
    <col min="6" max="6" width="12.140625" customWidth="1"/>
    <col min="7" max="7" width="10.42578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89" t="s">
        <v>95</v>
      </c>
      <c r="B1" s="89" t="s">
        <v>96</v>
      </c>
      <c r="C1" s="93" t="s">
        <v>114</v>
      </c>
      <c r="D1" s="88" t="s">
        <v>125</v>
      </c>
      <c r="E1" s="88" t="s">
        <v>133</v>
      </c>
      <c r="F1" s="88" t="s">
        <v>138</v>
      </c>
      <c r="G1" s="88" t="s">
        <v>144</v>
      </c>
      <c r="H1" s="88" t="s">
        <v>149</v>
      </c>
      <c r="I1" s="88" t="s">
        <v>153</v>
      </c>
      <c r="J1" s="88" t="s">
        <v>158</v>
      </c>
      <c r="K1" s="88" t="s">
        <v>160</v>
      </c>
      <c r="L1" s="88" t="s">
        <v>163</v>
      </c>
      <c r="M1" s="88" t="s">
        <v>166</v>
      </c>
      <c r="N1" s="88" t="s">
        <v>168</v>
      </c>
      <c r="O1" s="88" t="s">
        <v>171</v>
      </c>
      <c r="P1" s="88" t="s">
        <v>173</v>
      </c>
      <c r="Q1" s="88" t="s">
        <v>176</v>
      </c>
      <c r="R1" s="88" t="s">
        <v>179</v>
      </c>
      <c r="S1" s="88" t="s">
        <v>181</v>
      </c>
      <c r="T1" s="88" t="s">
        <v>184</v>
      </c>
      <c r="U1" s="88" t="s">
        <v>187</v>
      </c>
      <c r="V1" s="88" t="s">
        <v>189</v>
      </c>
      <c r="W1" s="88" t="s">
        <v>191</v>
      </c>
      <c r="X1" s="88" t="s">
        <v>193</v>
      </c>
      <c r="Y1" s="88" t="s">
        <v>195</v>
      </c>
      <c r="Z1" s="88" t="s">
        <v>197</v>
      </c>
      <c r="AA1" s="88" t="s">
        <v>97</v>
      </c>
      <c r="AB1" s="88" t="s">
        <v>98</v>
      </c>
      <c r="AC1" s="88" t="s">
        <v>99</v>
      </c>
    </row>
    <row r="2" spans="1:29" ht="89.25" x14ac:dyDescent="0.25">
      <c r="A2" s="76" t="s">
        <v>113</v>
      </c>
      <c r="B2" s="84" t="s">
        <v>114</v>
      </c>
      <c r="C2" s="90" t="s">
        <v>209</v>
      </c>
      <c r="D2" s="90" t="s">
        <v>210</v>
      </c>
      <c r="E2" s="91" t="s">
        <v>211</v>
      </c>
      <c r="F2" s="90" t="s">
        <v>212</v>
      </c>
      <c r="G2" s="92" t="s">
        <v>213</v>
      </c>
      <c r="H2" s="90" t="s">
        <v>214</v>
      </c>
      <c r="I2" s="91" t="s">
        <v>215</v>
      </c>
      <c r="J2" s="90" t="s">
        <v>216</v>
      </c>
      <c r="K2" s="90" t="s">
        <v>217</v>
      </c>
      <c r="L2" s="90" t="s">
        <v>218</v>
      </c>
      <c r="M2" s="90" t="s">
        <v>219</v>
      </c>
      <c r="N2" s="90" t="s">
        <v>220</v>
      </c>
      <c r="O2" s="90" t="s">
        <v>221</v>
      </c>
      <c r="P2" s="90" t="s">
        <v>222</v>
      </c>
      <c r="Q2" s="90" t="s">
        <v>223</v>
      </c>
      <c r="R2" s="90" t="s">
        <v>224</v>
      </c>
      <c r="S2" s="90" t="s">
        <v>225</v>
      </c>
      <c r="T2" s="90" t="s">
        <v>226</v>
      </c>
      <c r="U2" s="90" t="s">
        <v>227</v>
      </c>
      <c r="V2" s="90" t="s">
        <v>228</v>
      </c>
      <c r="W2" s="90" t="s">
        <v>229</v>
      </c>
      <c r="X2" s="90" t="s">
        <v>230</v>
      </c>
      <c r="Y2" s="90" t="s">
        <v>231</v>
      </c>
      <c r="Z2" s="90" t="s">
        <v>232</v>
      </c>
      <c r="AA2" s="78" t="s">
        <v>115</v>
      </c>
      <c r="AB2" s="78" t="s">
        <v>208</v>
      </c>
      <c r="AC2" s="78">
        <v>2013</v>
      </c>
    </row>
    <row r="3" spans="1:29" ht="76.5" x14ac:dyDescent="0.25">
      <c r="A3" s="76" t="s">
        <v>124</v>
      </c>
      <c r="B3" s="84" t="s">
        <v>125</v>
      </c>
      <c r="C3" s="90" t="s">
        <v>233</v>
      </c>
      <c r="D3" s="90" t="s">
        <v>234</v>
      </c>
      <c r="E3" s="86"/>
      <c r="F3" s="90" t="s">
        <v>235</v>
      </c>
      <c r="G3" s="92" t="s">
        <v>236</v>
      </c>
      <c r="H3" s="90" t="s">
        <v>237</v>
      </c>
      <c r="I3" s="86"/>
      <c r="J3" s="90" t="s">
        <v>238</v>
      </c>
      <c r="K3" s="90" t="s">
        <v>239</v>
      </c>
      <c r="L3" s="90" t="s">
        <v>240</v>
      </c>
      <c r="M3" s="90" t="s">
        <v>241</v>
      </c>
      <c r="N3" s="90" t="s">
        <v>242</v>
      </c>
      <c r="O3" s="90" t="s">
        <v>243</v>
      </c>
      <c r="P3" s="90" t="s">
        <v>244</v>
      </c>
      <c r="Q3" s="90" t="s">
        <v>245</v>
      </c>
      <c r="R3" s="90" t="s">
        <v>246</v>
      </c>
      <c r="S3" s="90" t="s">
        <v>247</v>
      </c>
      <c r="T3" s="90" t="s">
        <v>248</v>
      </c>
      <c r="U3" s="90" t="s">
        <v>249</v>
      </c>
      <c r="V3" s="90" t="s">
        <v>250</v>
      </c>
      <c r="W3" s="90" t="s">
        <v>251</v>
      </c>
      <c r="X3" s="90" t="s">
        <v>252</v>
      </c>
      <c r="Y3" s="90" t="s">
        <v>253</v>
      </c>
      <c r="Z3" s="90" t="s">
        <v>254</v>
      </c>
      <c r="AA3" s="78" t="s">
        <v>126</v>
      </c>
      <c r="AB3" s="78" t="s">
        <v>127</v>
      </c>
      <c r="AC3" s="78">
        <v>2014</v>
      </c>
    </row>
    <row r="4" spans="1:29" ht="114.75" x14ac:dyDescent="0.25">
      <c r="A4" s="76" t="s">
        <v>132</v>
      </c>
      <c r="B4" s="84" t="s">
        <v>133</v>
      </c>
      <c r="C4" s="90" t="s">
        <v>255</v>
      </c>
      <c r="D4" s="90" t="s">
        <v>256</v>
      </c>
      <c r="E4" s="86"/>
      <c r="F4" s="90" t="s">
        <v>257</v>
      </c>
      <c r="G4" s="92" t="s">
        <v>258</v>
      </c>
      <c r="H4" s="90" t="s">
        <v>259</v>
      </c>
      <c r="I4" s="86"/>
      <c r="J4" s="90" t="s">
        <v>260</v>
      </c>
      <c r="K4" s="90" t="s">
        <v>261</v>
      </c>
      <c r="L4" s="84"/>
      <c r="M4" s="90" t="s">
        <v>262</v>
      </c>
      <c r="N4" s="90" t="s">
        <v>263</v>
      </c>
      <c r="O4" s="84"/>
      <c r="P4" s="90" t="s">
        <v>264</v>
      </c>
      <c r="Q4" s="90" t="s">
        <v>265</v>
      </c>
      <c r="R4" s="90" t="s">
        <v>266</v>
      </c>
      <c r="S4" s="90" t="s">
        <v>267</v>
      </c>
      <c r="T4" s="90" t="s">
        <v>268</v>
      </c>
      <c r="U4" s="84"/>
      <c r="V4" s="90" t="s">
        <v>269</v>
      </c>
      <c r="W4" s="90" t="s">
        <v>270</v>
      </c>
      <c r="X4" s="90" t="s">
        <v>271</v>
      </c>
      <c r="Y4" s="90" t="s">
        <v>272</v>
      </c>
      <c r="Z4" s="90" t="s">
        <v>273</v>
      </c>
      <c r="AA4" s="73"/>
      <c r="AB4" s="78" t="s">
        <v>134</v>
      </c>
      <c r="AC4" s="78">
        <v>2015</v>
      </c>
    </row>
    <row r="5" spans="1:29" ht="76.5" x14ac:dyDescent="0.25">
      <c r="A5" s="76" t="s">
        <v>137</v>
      </c>
      <c r="B5" s="84" t="s">
        <v>138</v>
      </c>
      <c r="C5" s="90" t="s">
        <v>274</v>
      </c>
      <c r="D5" s="90" t="s">
        <v>275</v>
      </c>
      <c r="E5" s="86"/>
      <c r="F5" s="90" t="s">
        <v>276</v>
      </c>
      <c r="G5" s="92" t="s">
        <v>277</v>
      </c>
      <c r="H5" s="90" t="s">
        <v>278</v>
      </c>
      <c r="I5" s="86"/>
      <c r="J5" s="90" t="s">
        <v>279</v>
      </c>
      <c r="K5" s="84"/>
      <c r="L5" s="84"/>
      <c r="M5" s="90" t="s">
        <v>280</v>
      </c>
      <c r="N5" s="90" t="s">
        <v>281</v>
      </c>
      <c r="O5" s="84"/>
      <c r="P5" s="90" t="s">
        <v>282</v>
      </c>
      <c r="Q5" s="90" t="s">
        <v>283</v>
      </c>
      <c r="R5" s="90" t="s">
        <v>284</v>
      </c>
      <c r="S5" s="90" t="s">
        <v>285</v>
      </c>
      <c r="T5" s="90" t="s">
        <v>286</v>
      </c>
      <c r="U5" s="84"/>
      <c r="V5" s="90" t="s">
        <v>287</v>
      </c>
      <c r="W5" s="90" t="s">
        <v>288</v>
      </c>
      <c r="X5" s="90" t="s">
        <v>289</v>
      </c>
      <c r="Y5" s="90" t="s">
        <v>290</v>
      </c>
      <c r="Z5" s="84"/>
      <c r="AA5" s="73"/>
      <c r="AB5" s="78" t="s">
        <v>139</v>
      </c>
      <c r="AC5" s="78">
        <v>2016</v>
      </c>
    </row>
    <row r="6" spans="1:29" ht="89.25" x14ac:dyDescent="0.2">
      <c r="A6" s="73"/>
      <c r="B6" s="84" t="s">
        <v>144</v>
      </c>
      <c r="C6" s="90" t="s">
        <v>291</v>
      </c>
      <c r="D6" s="90" t="s">
        <v>292</v>
      </c>
      <c r="E6" s="86"/>
      <c r="F6" s="90" t="s">
        <v>293</v>
      </c>
      <c r="G6" s="86"/>
      <c r="H6" s="90" t="s">
        <v>294</v>
      </c>
      <c r="I6" s="86"/>
      <c r="J6" s="90" t="s">
        <v>295</v>
      </c>
      <c r="K6" s="84"/>
      <c r="L6" s="84"/>
      <c r="M6" s="90" t="s">
        <v>296</v>
      </c>
      <c r="N6" s="90" t="s">
        <v>297</v>
      </c>
      <c r="O6" s="84"/>
      <c r="P6" s="90" t="s">
        <v>298</v>
      </c>
      <c r="Q6" s="90" t="s">
        <v>299</v>
      </c>
      <c r="R6" s="90" t="s">
        <v>300</v>
      </c>
      <c r="S6" s="84"/>
      <c r="T6" s="84"/>
      <c r="U6" s="84"/>
      <c r="V6" s="90" t="s">
        <v>301</v>
      </c>
      <c r="W6" s="90" t="s">
        <v>302</v>
      </c>
      <c r="X6" s="90" t="s">
        <v>303</v>
      </c>
      <c r="Y6" s="90" t="s">
        <v>304</v>
      </c>
      <c r="Z6" s="84"/>
      <c r="AA6" s="73"/>
      <c r="AB6" s="78" t="s">
        <v>145</v>
      </c>
      <c r="AC6" s="78">
        <v>2017</v>
      </c>
    </row>
    <row r="7" spans="1:29" ht="114.75" x14ac:dyDescent="0.2">
      <c r="A7" s="73"/>
      <c r="B7" s="84" t="s">
        <v>149</v>
      </c>
      <c r="C7" s="90" t="s">
        <v>305</v>
      </c>
      <c r="D7" s="90" t="s">
        <v>306</v>
      </c>
      <c r="E7" s="86"/>
      <c r="F7" s="90" t="s">
        <v>307</v>
      </c>
      <c r="G7" s="86"/>
      <c r="H7" s="90" t="s">
        <v>308</v>
      </c>
      <c r="I7" s="86"/>
      <c r="J7" s="90" t="s">
        <v>309</v>
      </c>
      <c r="K7" s="84"/>
      <c r="L7" s="84"/>
      <c r="M7" s="90" t="s">
        <v>310</v>
      </c>
      <c r="N7" s="90" t="s">
        <v>311</v>
      </c>
      <c r="O7" s="84"/>
      <c r="P7" s="90" t="s">
        <v>312</v>
      </c>
      <c r="Q7" s="84"/>
      <c r="R7" s="90" t="s">
        <v>313</v>
      </c>
      <c r="S7" s="84"/>
      <c r="T7" s="84"/>
      <c r="U7" s="84"/>
      <c r="V7" s="90" t="s">
        <v>314</v>
      </c>
      <c r="W7" s="90" t="s">
        <v>315</v>
      </c>
      <c r="X7" s="90" t="s">
        <v>316</v>
      </c>
      <c r="Y7" s="84"/>
      <c r="Z7" s="84"/>
      <c r="AA7" s="73"/>
      <c r="AB7" s="78" t="s">
        <v>150</v>
      </c>
      <c r="AC7" s="78">
        <v>2018</v>
      </c>
    </row>
    <row r="8" spans="1:29" ht="157.5" x14ac:dyDescent="0.2">
      <c r="A8" s="73"/>
      <c r="B8" s="84" t="s">
        <v>153</v>
      </c>
      <c r="C8" s="90" t="s">
        <v>317</v>
      </c>
      <c r="D8" s="90" t="s">
        <v>318</v>
      </c>
      <c r="E8" s="86"/>
      <c r="F8" s="90" t="s">
        <v>319</v>
      </c>
      <c r="G8" s="86"/>
      <c r="H8" s="90" t="s">
        <v>320</v>
      </c>
      <c r="I8" s="86"/>
      <c r="J8" s="90" t="s">
        <v>321</v>
      </c>
      <c r="K8" s="84"/>
      <c r="L8" s="84"/>
      <c r="M8" s="90" t="s">
        <v>322</v>
      </c>
      <c r="N8" s="84"/>
      <c r="O8" s="84"/>
      <c r="P8" s="84"/>
      <c r="Q8" s="84"/>
      <c r="R8" s="90" t="s">
        <v>323</v>
      </c>
      <c r="S8" s="84"/>
      <c r="T8" s="84"/>
      <c r="U8" s="84"/>
      <c r="V8" s="90" t="s">
        <v>324</v>
      </c>
      <c r="W8" s="90" t="s">
        <v>325</v>
      </c>
      <c r="X8" s="84"/>
      <c r="Y8" s="84"/>
      <c r="Z8" s="84"/>
      <c r="AA8" s="73"/>
      <c r="AB8" s="78" t="s">
        <v>154</v>
      </c>
      <c r="AC8" s="78">
        <v>2019</v>
      </c>
    </row>
    <row r="9" spans="1:29" ht="127.5" x14ac:dyDescent="0.2">
      <c r="A9" s="73"/>
      <c r="B9" s="84" t="s">
        <v>158</v>
      </c>
      <c r="C9" s="90" t="s">
        <v>326</v>
      </c>
      <c r="D9" s="90" t="s">
        <v>327</v>
      </c>
      <c r="E9" s="86"/>
      <c r="F9" s="90" t="s">
        <v>328</v>
      </c>
      <c r="G9" s="86"/>
      <c r="H9" s="90" t="s">
        <v>329</v>
      </c>
      <c r="I9" s="86"/>
      <c r="J9" s="90" t="s">
        <v>330</v>
      </c>
      <c r="K9" s="84"/>
      <c r="L9" s="84"/>
      <c r="M9" s="90" t="s">
        <v>331</v>
      </c>
      <c r="N9" s="84"/>
      <c r="O9" s="84"/>
      <c r="P9" s="84"/>
      <c r="Q9" s="84"/>
      <c r="R9" s="90" t="s">
        <v>332</v>
      </c>
      <c r="S9" s="84"/>
      <c r="T9" s="84"/>
      <c r="U9" s="84"/>
      <c r="V9" s="90" t="s">
        <v>333</v>
      </c>
      <c r="W9" s="90" t="s">
        <v>334</v>
      </c>
      <c r="X9" s="84"/>
      <c r="Y9" s="84"/>
      <c r="Z9" s="84"/>
      <c r="AA9" s="73"/>
      <c r="AB9" s="78" t="s">
        <v>66</v>
      </c>
      <c r="AC9" s="78">
        <v>2020</v>
      </c>
    </row>
    <row r="10" spans="1:29" ht="89.25" x14ac:dyDescent="0.2">
      <c r="A10" s="73"/>
      <c r="B10" s="84" t="s">
        <v>160</v>
      </c>
      <c r="C10" s="90" t="s">
        <v>335</v>
      </c>
      <c r="D10" s="84"/>
      <c r="E10" s="86"/>
      <c r="F10" s="90" t="s">
        <v>336</v>
      </c>
      <c r="G10" s="86"/>
      <c r="H10" s="90" t="s">
        <v>337</v>
      </c>
      <c r="I10" s="86"/>
      <c r="J10" s="90" t="s">
        <v>338</v>
      </c>
      <c r="K10" s="84"/>
      <c r="L10" s="84"/>
      <c r="M10" s="90" t="s">
        <v>339</v>
      </c>
      <c r="N10" s="84"/>
      <c r="O10" s="84"/>
      <c r="P10" s="84"/>
      <c r="Q10" s="84"/>
      <c r="R10" s="90" t="s">
        <v>340</v>
      </c>
      <c r="S10" s="84"/>
      <c r="T10" s="84"/>
      <c r="U10" s="84"/>
      <c r="V10" s="90" t="s">
        <v>341</v>
      </c>
      <c r="W10" s="90" t="s">
        <v>342</v>
      </c>
      <c r="X10" s="84"/>
      <c r="Y10" s="84"/>
      <c r="Z10" s="84"/>
      <c r="AA10" s="73"/>
      <c r="AB10" s="78" t="s">
        <v>161</v>
      </c>
      <c r="AC10" s="78">
        <v>2021</v>
      </c>
    </row>
    <row r="11" spans="1:29" ht="63.75" x14ac:dyDescent="0.2">
      <c r="A11" s="73"/>
      <c r="B11" s="84" t="s">
        <v>163</v>
      </c>
      <c r="C11" s="90" t="s">
        <v>343</v>
      </c>
      <c r="D11" s="84"/>
      <c r="E11" s="86"/>
      <c r="F11" s="90" t="s">
        <v>344</v>
      </c>
      <c r="G11" s="86"/>
      <c r="H11" s="90" t="s">
        <v>345</v>
      </c>
      <c r="I11" s="86"/>
      <c r="J11" s="90" t="s">
        <v>346</v>
      </c>
      <c r="K11" s="84"/>
      <c r="L11" s="84"/>
      <c r="M11" s="90" t="s">
        <v>347</v>
      </c>
      <c r="N11" s="84"/>
      <c r="O11" s="84"/>
      <c r="P11" s="84"/>
      <c r="Q11" s="84"/>
      <c r="R11" s="84"/>
      <c r="S11" s="84"/>
      <c r="T11" s="84"/>
      <c r="U11" s="84"/>
      <c r="V11" s="90" t="s">
        <v>348</v>
      </c>
      <c r="W11" s="90" t="s">
        <v>349</v>
      </c>
      <c r="X11" s="84"/>
      <c r="Y11" s="84"/>
      <c r="Z11" s="84"/>
      <c r="AA11" s="73"/>
      <c r="AB11" s="78" t="s">
        <v>164</v>
      </c>
      <c r="AC11" s="78">
        <v>2022</v>
      </c>
    </row>
    <row r="12" spans="1:29" ht="63.75" x14ac:dyDescent="0.2">
      <c r="A12" s="73"/>
      <c r="B12" s="84" t="s">
        <v>166</v>
      </c>
      <c r="C12" s="90" t="s">
        <v>350</v>
      </c>
      <c r="D12" s="84"/>
      <c r="E12" s="86"/>
      <c r="F12" s="90" t="s">
        <v>351</v>
      </c>
      <c r="G12" s="86"/>
      <c r="H12" s="90" t="s">
        <v>352</v>
      </c>
      <c r="I12" s="86"/>
      <c r="J12" s="90" t="s">
        <v>353</v>
      </c>
      <c r="K12" s="84"/>
      <c r="L12" s="84"/>
      <c r="M12" s="90" t="s">
        <v>354</v>
      </c>
      <c r="N12" s="84"/>
      <c r="O12" s="84"/>
      <c r="P12" s="84"/>
      <c r="Q12" s="84"/>
      <c r="R12" s="84"/>
      <c r="S12" s="84"/>
      <c r="T12" s="84"/>
      <c r="U12" s="84"/>
      <c r="V12" s="90" t="s">
        <v>355</v>
      </c>
      <c r="W12" s="90" t="s">
        <v>356</v>
      </c>
      <c r="X12" s="84"/>
      <c r="Y12" s="84"/>
      <c r="Z12" s="84"/>
      <c r="AA12" s="73"/>
      <c r="AB12" s="78" t="s">
        <v>167</v>
      </c>
      <c r="AC12" s="73"/>
    </row>
    <row r="13" spans="1:29" ht="63.75" x14ac:dyDescent="0.2">
      <c r="A13" s="73"/>
      <c r="B13" s="84" t="s">
        <v>168</v>
      </c>
      <c r="C13" s="90" t="s">
        <v>357</v>
      </c>
      <c r="D13" s="84"/>
      <c r="E13" s="84"/>
      <c r="F13" s="84"/>
      <c r="G13" s="86"/>
      <c r="H13" s="90" t="s">
        <v>358</v>
      </c>
      <c r="I13" s="84"/>
      <c r="J13" s="84"/>
      <c r="K13" s="84"/>
      <c r="L13" s="84"/>
      <c r="M13" s="90" t="s">
        <v>359</v>
      </c>
      <c r="N13" s="84"/>
      <c r="O13" s="84"/>
      <c r="P13" s="84"/>
      <c r="Q13" s="84"/>
      <c r="R13" s="84"/>
      <c r="S13" s="84"/>
      <c r="T13" s="84"/>
      <c r="U13" s="84"/>
      <c r="V13" s="90" t="s">
        <v>360</v>
      </c>
      <c r="W13" s="90" t="s">
        <v>361</v>
      </c>
      <c r="X13" s="84"/>
      <c r="Y13" s="84"/>
      <c r="Z13" s="84"/>
      <c r="AA13" s="73"/>
      <c r="AB13" s="78" t="s">
        <v>172</v>
      </c>
      <c r="AC13" s="78">
        <v>2025</v>
      </c>
    </row>
    <row r="14" spans="1:29" ht="78.75" x14ac:dyDescent="0.2">
      <c r="A14" s="73"/>
      <c r="B14" s="84" t="s">
        <v>171</v>
      </c>
      <c r="C14" s="90" t="s">
        <v>362</v>
      </c>
      <c r="D14" s="84"/>
      <c r="E14" s="84"/>
      <c r="F14" s="84"/>
      <c r="G14" s="86"/>
      <c r="H14" s="90" t="s">
        <v>363</v>
      </c>
      <c r="I14" s="84"/>
      <c r="J14" s="84"/>
      <c r="K14" s="84"/>
      <c r="L14" s="84"/>
      <c r="M14" s="90" t="s">
        <v>364</v>
      </c>
      <c r="N14" s="84"/>
      <c r="O14" s="84"/>
      <c r="P14" s="84"/>
      <c r="Q14" s="84"/>
      <c r="R14" s="84"/>
      <c r="S14" s="84"/>
      <c r="T14" s="84"/>
      <c r="U14" s="84"/>
      <c r="V14" s="84"/>
      <c r="W14" s="90" t="s">
        <v>365</v>
      </c>
      <c r="X14" s="84"/>
      <c r="Y14" s="84"/>
      <c r="Z14" s="84"/>
      <c r="AA14" s="73"/>
      <c r="AB14" s="78" t="s">
        <v>174</v>
      </c>
      <c r="AC14" s="73"/>
    </row>
    <row r="15" spans="1:29" ht="51" x14ac:dyDescent="0.2">
      <c r="A15" s="73"/>
      <c r="B15" s="84" t="s">
        <v>173</v>
      </c>
      <c r="C15" s="90" t="s">
        <v>366</v>
      </c>
      <c r="D15" s="84"/>
      <c r="E15" s="84"/>
      <c r="F15" s="84"/>
      <c r="G15" s="86"/>
      <c r="H15" s="90" t="s">
        <v>367</v>
      </c>
      <c r="I15" s="84"/>
      <c r="J15" s="84"/>
      <c r="K15" s="84"/>
      <c r="L15" s="84"/>
      <c r="M15" s="90" t="s">
        <v>368</v>
      </c>
      <c r="N15" s="84"/>
      <c r="O15" s="84"/>
      <c r="P15" s="84"/>
      <c r="Q15" s="84"/>
      <c r="R15" s="84"/>
      <c r="S15" s="84"/>
      <c r="T15" s="84"/>
      <c r="U15" s="84"/>
      <c r="V15" s="84"/>
      <c r="W15" s="84"/>
      <c r="X15" s="84"/>
      <c r="Y15" s="84"/>
      <c r="Z15" s="84"/>
      <c r="AA15" s="73"/>
      <c r="AB15" s="78" t="s">
        <v>177</v>
      </c>
      <c r="AC15" s="73"/>
    </row>
    <row r="16" spans="1:29" ht="76.5" x14ac:dyDescent="0.2">
      <c r="A16" s="73"/>
      <c r="B16" s="84" t="s">
        <v>176</v>
      </c>
      <c r="C16" s="90" t="s">
        <v>369</v>
      </c>
      <c r="D16" s="84"/>
      <c r="E16" s="84"/>
      <c r="F16" s="84"/>
      <c r="G16" s="86"/>
      <c r="H16" s="90" t="s">
        <v>370</v>
      </c>
      <c r="I16" s="84"/>
      <c r="J16" s="84"/>
      <c r="K16" s="84"/>
      <c r="L16" s="84"/>
      <c r="M16" s="90" t="s">
        <v>371</v>
      </c>
      <c r="N16" s="84"/>
      <c r="O16" s="84"/>
      <c r="P16" s="84"/>
      <c r="Q16" s="84"/>
      <c r="R16" s="84"/>
      <c r="S16" s="84"/>
      <c r="T16" s="84"/>
      <c r="U16" s="84"/>
      <c r="V16" s="84"/>
      <c r="W16" s="84"/>
      <c r="X16" s="84"/>
      <c r="Y16" s="84"/>
      <c r="Z16" s="84"/>
      <c r="AA16" s="73"/>
      <c r="AB16" s="78" t="s">
        <v>180</v>
      </c>
      <c r="AC16" s="73"/>
    </row>
    <row r="17" spans="1:29" ht="114.75" x14ac:dyDescent="0.2">
      <c r="A17" s="73"/>
      <c r="B17" s="84" t="s">
        <v>179</v>
      </c>
      <c r="C17" s="90" t="s">
        <v>372</v>
      </c>
      <c r="D17" s="84"/>
      <c r="E17" s="84"/>
      <c r="F17" s="84"/>
      <c r="G17" s="86"/>
      <c r="H17" s="90" t="s">
        <v>373</v>
      </c>
      <c r="I17" s="84"/>
      <c r="J17" s="84"/>
      <c r="K17" s="84"/>
      <c r="L17" s="84"/>
      <c r="M17" s="90" t="s">
        <v>374</v>
      </c>
      <c r="N17" s="84"/>
      <c r="O17" s="84"/>
      <c r="P17" s="84"/>
      <c r="Q17" s="84"/>
      <c r="R17" s="84"/>
      <c r="S17" s="84"/>
      <c r="T17" s="84"/>
      <c r="U17" s="84"/>
      <c r="V17" s="84"/>
      <c r="W17" s="84"/>
      <c r="X17" s="84"/>
      <c r="Y17" s="84"/>
      <c r="Z17" s="84"/>
      <c r="AA17" s="73"/>
      <c r="AB17" s="78" t="s">
        <v>182</v>
      </c>
      <c r="AC17" s="73"/>
    </row>
    <row r="18" spans="1:29" ht="89.25" x14ac:dyDescent="0.2">
      <c r="A18" s="73"/>
      <c r="B18" s="84" t="s">
        <v>181</v>
      </c>
      <c r="C18" s="90" t="s">
        <v>375</v>
      </c>
      <c r="D18" s="84"/>
      <c r="E18" s="84"/>
      <c r="F18" s="84"/>
      <c r="G18" s="86"/>
      <c r="H18" s="90" t="s">
        <v>376</v>
      </c>
      <c r="I18" s="84"/>
      <c r="J18" s="84"/>
      <c r="K18" s="84"/>
      <c r="L18" s="84"/>
      <c r="M18" s="90" t="s">
        <v>377</v>
      </c>
      <c r="N18" s="84"/>
      <c r="O18" s="84"/>
      <c r="P18" s="84"/>
      <c r="Q18" s="84"/>
      <c r="R18" s="84"/>
      <c r="S18" s="84"/>
      <c r="T18" s="84"/>
      <c r="U18" s="84"/>
      <c r="V18" s="84"/>
      <c r="W18" s="84"/>
      <c r="X18" s="84"/>
      <c r="Y18" s="84"/>
      <c r="Z18" s="84"/>
      <c r="AA18" s="73"/>
      <c r="AB18" s="78" t="s">
        <v>185</v>
      </c>
      <c r="AC18" s="73"/>
    </row>
    <row r="19" spans="1:29" ht="51" x14ac:dyDescent="0.2">
      <c r="A19" s="73"/>
      <c r="B19" s="84" t="s">
        <v>184</v>
      </c>
      <c r="C19" s="84"/>
      <c r="D19" s="84"/>
      <c r="E19" s="84"/>
      <c r="F19" s="84"/>
      <c r="G19" s="86"/>
      <c r="H19" s="90" t="s">
        <v>378</v>
      </c>
      <c r="I19" s="84"/>
      <c r="J19" s="84"/>
      <c r="K19" s="84"/>
      <c r="L19" s="84"/>
      <c r="M19" s="90" t="s">
        <v>379</v>
      </c>
      <c r="N19" s="84"/>
      <c r="O19" s="84"/>
      <c r="P19" s="84"/>
      <c r="Q19" s="84"/>
      <c r="R19" s="84"/>
      <c r="S19" s="84"/>
      <c r="T19" s="84"/>
      <c r="U19" s="84"/>
      <c r="V19" s="84"/>
      <c r="W19" s="84"/>
      <c r="X19" s="84"/>
      <c r="Y19" s="84"/>
      <c r="Z19" s="84"/>
      <c r="AA19" s="73"/>
      <c r="AB19" s="78" t="s">
        <v>188</v>
      </c>
      <c r="AC19" s="73"/>
    </row>
    <row r="20" spans="1:29" ht="76.5" x14ac:dyDescent="0.2">
      <c r="A20" s="73"/>
      <c r="B20" s="84" t="s">
        <v>187</v>
      </c>
      <c r="C20" s="84"/>
      <c r="D20" s="84"/>
      <c r="E20" s="84"/>
      <c r="F20" s="84"/>
      <c r="G20" s="86"/>
      <c r="H20" s="90" t="s">
        <v>380</v>
      </c>
      <c r="I20" s="84"/>
      <c r="J20" s="84"/>
      <c r="K20" s="84"/>
      <c r="L20" s="84"/>
      <c r="M20" s="90" t="s">
        <v>381</v>
      </c>
      <c r="N20" s="84"/>
      <c r="O20" s="84"/>
      <c r="P20" s="84"/>
      <c r="Q20" s="84"/>
      <c r="R20" s="84"/>
      <c r="S20" s="84"/>
      <c r="T20" s="84"/>
      <c r="U20" s="84"/>
      <c r="V20" s="84"/>
      <c r="W20" s="84"/>
      <c r="X20" s="84"/>
      <c r="Y20" s="84"/>
      <c r="Z20" s="84"/>
      <c r="AA20" s="73"/>
      <c r="AB20" s="78" t="s">
        <v>190</v>
      </c>
      <c r="AC20" s="73"/>
    </row>
    <row r="21" spans="1:29" ht="63.75" x14ac:dyDescent="0.2">
      <c r="A21" s="73"/>
      <c r="B21" s="84" t="s">
        <v>189</v>
      </c>
      <c r="C21" s="84"/>
      <c r="D21" s="84"/>
      <c r="E21" s="84"/>
      <c r="F21" s="84"/>
      <c r="G21" s="86"/>
      <c r="H21" s="90" t="s">
        <v>382</v>
      </c>
      <c r="I21" s="84"/>
      <c r="J21" s="84"/>
      <c r="K21" s="84"/>
      <c r="L21" s="84"/>
      <c r="M21" s="84"/>
      <c r="N21" s="84"/>
      <c r="O21" s="84"/>
      <c r="P21" s="84"/>
      <c r="Q21" s="84"/>
      <c r="R21" s="84"/>
      <c r="S21" s="84"/>
      <c r="T21" s="84"/>
      <c r="U21" s="84"/>
      <c r="V21" s="84"/>
      <c r="W21" s="84"/>
      <c r="X21" s="84"/>
      <c r="Y21" s="84"/>
      <c r="Z21" s="84"/>
      <c r="AA21" s="73"/>
      <c r="AB21" s="78" t="s">
        <v>192</v>
      </c>
      <c r="AC21" s="73"/>
    </row>
    <row r="22" spans="1:29" ht="94.5" x14ac:dyDescent="0.2">
      <c r="A22" s="73"/>
      <c r="B22" s="84" t="s">
        <v>191</v>
      </c>
      <c r="C22" s="86"/>
      <c r="D22" s="86"/>
      <c r="E22" s="86"/>
      <c r="F22" s="86"/>
      <c r="G22" s="86"/>
      <c r="H22" s="90" t="s">
        <v>383</v>
      </c>
      <c r="I22" s="86"/>
      <c r="J22" s="86"/>
      <c r="K22" s="86"/>
      <c r="L22" s="86"/>
      <c r="M22" s="86"/>
      <c r="N22" s="86"/>
      <c r="O22" s="86"/>
      <c r="P22" s="86"/>
      <c r="Q22" s="86"/>
      <c r="R22" s="86"/>
      <c r="S22" s="86"/>
      <c r="T22" s="86"/>
      <c r="U22" s="86"/>
      <c r="V22" s="86"/>
      <c r="W22" s="86"/>
      <c r="X22" s="86"/>
      <c r="Y22" s="86"/>
      <c r="Z22" s="86"/>
      <c r="AA22" s="85"/>
      <c r="AB22" s="78" t="s">
        <v>194</v>
      </c>
      <c r="AC22" s="73"/>
    </row>
    <row r="23" spans="1:29" ht="76.5" x14ac:dyDescent="0.2">
      <c r="A23" s="73"/>
      <c r="B23" s="84" t="s">
        <v>193</v>
      </c>
      <c r="C23" s="86"/>
      <c r="D23" s="86"/>
      <c r="E23" s="86"/>
      <c r="F23" s="86"/>
      <c r="G23" s="86"/>
      <c r="H23" s="90" t="s">
        <v>384</v>
      </c>
      <c r="I23" s="86"/>
      <c r="J23" s="86"/>
      <c r="K23" s="86"/>
      <c r="L23" s="86"/>
      <c r="M23" s="86"/>
      <c r="N23" s="86"/>
      <c r="O23" s="86"/>
      <c r="P23" s="86"/>
      <c r="Q23" s="86"/>
      <c r="R23" s="86"/>
      <c r="S23" s="86"/>
      <c r="T23" s="86"/>
      <c r="U23" s="86"/>
      <c r="V23" s="86"/>
      <c r="W23" s="86"/>
      <c r="X23" s="86"/>
      <c r="Y23" s="86"/>
      <c r="Z23" s="86"/>
      <c r="AA23" s="85"/>
      <c r="AB23" s="78" t="s">
        <v>196</v>
      </c>
      <c r="AC23" s="73"/>
    </row>
    <row r="24" spans="1:29" ht="15.75" x14ac:dyDescent="0.2">
      <c r="A24" s="73"/>
      <c r="B24" s="84" t="s">
        <v>195</v>
      </c>
      <c r="C24" s="86"/>
      <c r="D24" s="86"/>
      <c r="E24" s="86"/>
      <c r="F24" s="86"/>
      <c r="G24" s="86"/>
      <c r="H24" s="86"/>
      <c r="I24" s="86"/>
      <c r="J24" s="86"/>
      <c r="K24" s="86"/>
      <c r="L24" s="86"/>
      <c r="M24" s="86"/>
      <c r="N24" s="86"/>
      <c r="O24" s="86"/>
      <c r="P24" s="86"/>
      <c r="Q24" s="86"/>
      <c r="R24" s="86"/>
      <c r="S24" s="86"/>
      <c r="T24" s="86"/>
      <c r="U24" s="86"/>
      <c r="V24" s="86"/>
      <c r="W24" s="86"/>
      <c r="X24" s="86"/>
      <c r="Y24" s="86"/>
      <c r="Z24" s="86"/>
      <c r="AA24" s="85"/>
      <c r="AB24" s="78" t="s">
        <v>198</v>
      </c>
      <c r="AC24" s="73"/>
    </row>
    <row r="25" spans="1:29" ht="47.25" x14ac:dyDescent="0.2">
      <c r="A25" s="73"/>
      <c r="B25" s="84" t="s">
        <v>197</v>
      </c>
      <c r="C25" s="86"/>
      <c r="D25" s="86"/>
      <c r="E25" s="86"/>
      <c r="F25" s="86"/>
      <c r="G25" s="86"/>
      <c r="H25" s="86"/>
      <c r="I25" s="86"/>
      <c r="J25" s="86"/>
      <c r="K25" s="86"/>
      <c r="L25" s="86"/>
      <c r="M25" s="86"/>
      <c r="N25" s="86"/>
      <c r="O25" s="86"/>
      <c r="P25" s="86"/>
      <c r="Q25" s="86"/>
      <c r="R25" s="86"/>
      <c r="S25" s="86"/>
      <c r="T25" s="86"/>
      <c r="U25" s="86"/>
      <c r="V25" s="86"/>
      <c r="W25" s="86"/>
      <c r="X25" s="86"/>
      <c r="Y25" s="86"/>
      <c r="Z25" s="86"/>
      <c r="AA25" s="85"/>
      <c r="AB25" s="78" t="s">
        <v>199</v>
      </c>
      <c r="AC25" s="73"/>
    </row>
    <row r="26" spans="1:29" x14ac:dyDescent="0.2">
      <c r="A26" s="73"/>
      <c r="B26" s="9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78" t="s">
        <v>201</v>
      </c>
      <c r="AC26" s="73"/>
    </row>
    <row r="27" spans="1:29" ht="15" x14ac:dyDescent="0.2">
      <c r="A27" s="73"/>
      <c r="B27" s="77" t="s">
        <v>200</v>
      </c>
      <c r="C27" s="87"/>
      <c r="D27" s="87"/>
      <c r="E27" s="87"/>
      <c r="F27" s="87"/>
      <c r="G27" s="87"/>
      <c r="H27" s="87"/>
      <c r="I27" s="87"/>
      <c r="J27" s="87"/>
      <c r="K27" s="87"/>
      <c r="L27" s="87"/>
      <c r="M27" s="87"/>
      <c r="N27" s="87"/>
      <c r="O27" s="87"/>
      <c r="P27" s="87"/>
      <c r="Q27" s="87"/>
      <c r="R27" s="87"/>
      <c r="S27" s="87"/>
      <c r="T27" s="87"/>
      <c r="U27" s="87"/>
      <c r="V27" s="87"/>
      <c r="W27" s="87"/>
      <c r="X27" s="87"/>
      <c r="Y27" s="87"/>
      <c r="Z27" s="87"/>
      <c r="AA27" s="85"/>
      <c r="AB27" s="78" t="s">
        <v>202</v>
      </c>
      <c r="AC27" s="73"/>
    </row>
    <row r="28" spans="1:29" x14ac:dyDescent="0.2">
      <c r="A28" s="73"/>
      <c r="B28" s="73"/>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78" t="s">
        <v>203</v>
      </c>
      <c r="AC28" s="73"/>
    </row>
    <row r="29" spans="1:29" x14ac:dyDescent="0.2">
      <c r="A29" s="73"/>
      <c r="B29" s="73"/>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78" t="s">
        <v>204</v>
      </c>
      <c r="AC29" s="73"/>
    </row>
    <row r="30" spans="1:29" x14ac:dyDescent="0.2">
      <c r="A30" s="73"/>
      <c r="B30" s="73"/>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78" t="s">
        <v>205</v>
      </c>
      <c r="AC30" s="73"/>
    </row>
    <row r="31" spans="1:29" x14ac:dyDescent="0.2">
      <c r="A31" s="73"/>
      <c r="B31" s="73"/>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78" t="s">
        <v>206</v>
      </c>
      <c r="AC31" s="73"/>
    </row>
    <row r="32" spans="1:29" x14ac:dyDescent="0.2">
      <c r="A32" s="73"/>
      <c r="B32" s="73"/>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78" t="s">
        <v>207</v>
      </c>
      <c r="AC32" s="73"/>
    </row>
    <row r="33" spans="1:29" x14ac:dyDescent="0.2">
      <c r="A33" s="73"/>
      <c r="B33" s="73"/>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78" t="s">
        <v>208</v>
      </c>
      <c r="AC33" s="73"/>
    </row>
    <row r="34" spans="1:29" x14ac:dyDescent="0.2">
      <c r="A34" s="73"/>
      <c r="B34" s="73"/>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78" t="s">
        <v>385</v>
      </c>
      <c r="AC34" s="73"/>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53</vt:i4>
      </vt:variant>
    </vt:vector>
  </HeadingPairs>
  <TitlesOfParts>
    <vt:vector size="58" baseType="lpstr">
      <vt:lpstr>INSTRUCTIVO</vt:lpstr>
      <vt:lpstr>ESTRATEGIAS DE RACIONALIZACION</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'ESTRATEGIAS DE RACIONALIZACION'!Área_de_impresión</vt:lpstr>
      <vt:lpstr>INSTRUCTIVO!Área_de_impresión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RACIONALIZACION'!Títulos_a_imprimir</vt:lpstr>
      <vt:lpstr>INSTRUCTIVO!Títulos_a_imprimir</vt:lpstr>
      <vt:lpstr>ventanilla</vt:lpstr>
      <vt:lpstr>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Johanna Arbelaez Loaiza</cp:lastModifiedBy>
  <cp:revision/>
  <cp:lastPrinted>2015-09-28T14:26:01Z</cp:lastPrinted>
  <dcterms:created xsi:type="dcterms:W3CDTF">2012-02-21T16:49:08Z</dcterms:created>
  <dcterms:modified xsi:type="dcterms:W3CDTF">2015-10-27T15:01:23Z</dcterms:modified>
</cp:coreProperties>
</file>